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filterPrivacy="1"/>
  <xr:revisionPtr revIDLastSave="0" documentId="8_{0EB28F64-BB2C-4233-A275-E8DEFA7811FC}" xr6:coauthVersionLast="47" xr6:coauthVersionMax="47" xr10:uidLastSave="{00000000-0000-0000-0000-000000000000}"/>
  <bookViews>
    <workbookView xWindow="-120" yWindow="-120" windowWidth="29040" windowHeight="15840"/>
  </bookViews>
  <sheets>
    <sheet name="Emprendepyme shop" sheetId="3" r:id="rId1"/>
    <sheet name="PERCEPCIÓN" sheetId="1" r:id="rId2"/>
    <sheet name="FACTORES INTERNOS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8" i="2"/>
  <c r="J24" i="2"/>
  <c r="D24" i="2"/>
  <c r="E24" i="2"/>
  <c r="F24" i="2"/>
  <c r="G24" i="2"/>
  <c r="H24" i="2"/>
  <c r="I24" i="2"/>
  <c r="C24" i="2"/>
  <c r="I25" i="1"/>
  <c r="H25" i="1"/>
  <c r="G25" i="1"/>
  <c r="F25" i="1"/>
  <c r="E25" i="1"/>
  <c r="D25" i="1"/>
  <c r="C25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25" i="1"/>
</calcChain>
</file>

<file path=xl/comments1.xml><?xml version="1.0" encoding="utf-8"?>
<comments xmlns="http://schemas.openxmlformats.org/spreadsheetml/2006/main">
  <authors>
    <author>Autor</author>
  </authors>
  <commentList>
    <comment ref="D7" authorId="0" shapeId="0">
      <text>
        <r>
          <rPr>
            <b/>
            <sz val="8"/>
            <color indexed="81"/>
            <rFont val="Tahoma"/>
            <family val="2"/>
          </rPr>
          <t>Nombre abreviado del competidor A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Nombre abreviado del competidor 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</rPr>
          <t>Nombre abreviado del competidor 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</rPr>
          <t>Nombre abreviado del competidor 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</rPr>
          <t>Nombre abreviado del competidor 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Nombre abreviado del competidor 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Insertar características de percepción por nuestro público objetivo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 xml:space="preserve">Insertar características de percepción por nuestro público objetivo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Insertar características de percepción por nuestro público objetivo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 xml:space="preserve">Insertar características de percepción por nuestro público objetivo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Insertar características de percepción por nuestro público objetivo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Insertar características de percepción por nuestro público objetivo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Insertar características de percepción por nuestro público objetivo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Insertar características de percepción por nuestro público objetivo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</rPr>
          <t>Insertar características de percepción por nuestro público objetivo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Insertar características de percepción por nuestro público objetivo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 xml:space="preserve">Insertar características de percepción de Nuestro Publico Objetivo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Insertar características de percepción por nuestro público objetivo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 xml:space="preserve">Insertar características de percepción de Nuestro Publico Objetivo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8"/>
            <color indexed="81"/>
            <rFont val="Tahoma"/>
            <family val="2"/>
          </rPr>
          <t xml:space="preserve">Insertar características de percepción de Nuestro Publico Objetivo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 xml:space="preserve">Insertar características de percepción de Nuestro Publico Objetivo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 xml:space="preserve">Insertar características de percepción de Nuestro Publico Objetivo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7" authorId="0" shapeId="0">
      <text>
        <r>
          <rPr>
            <b/>
            <sz val="8"/>
            <color indexed="81"/>
            <rFont val="Tahoma"/>
            <family val="2"/>
          </rPr>
          <t>Nombre abreviado del competidor A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Nombre abreviado del competidor 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</rPr>
          <t>Nombre abreviado del competidor C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</rPr>
          <t>Nombre abreviado del competidor 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</rPr>
          <t>Nombre abreviado del competidor 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</rPr>
          <t>Nombre abreviado del competidor F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 xml:space="preserve">Insertar características de valoración interna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>Insertar características de valoración interna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<sst xmlns="http://schemas.openxmlformats.org/spreadsheetml/2006/main" count="41" uniqueCount="35">
  <si>
    <t>PERCEPCIÓN DE NUESTRO PÚBLICO OBJETIVO</t>
  </si>
  <si>
    <t>puntuar de 1 a 10 para nuestra empresa y para cada competidor</t>
  </si>
  <si>
    <t>CARACTERÍSTICAS</t>
  </si>
  <si>
    <t>COMPETIDORES</t>
  </si>
  <si>
    <t>NUESTRA EMPRESA</t>
  </si>
  <si>
    <t>MEDIA</t>
  </si>
  <si>
    <t>Precio</t>
  </si>
  <si>
    <t>Calidad</t>
  </si>
  <si>
    <t>Imagen</t>
  </si>
  <si>
    <t>Reconocimiento de marca</t>
  </si>
  <si>
    <t>Relación con los clientes</t>
  </si>
  <si>
    <t>Ubicación</t>
  </si>
  <si>
    <t>Servicio al cliente</t>
  </si>
  <si>
    <t>Servicio Post-Venta</t>
  </si>
  <si>
    <t>Tiempo de entrega</t>
  </si>
  <si>
    <t>Formas de pago</t>
  </si>
  <si>
    <t>Costes</t>
  </si>
  <si>
    <t>TOTAL PUNTOS</t>
  </si>
  <si>
    <t>Cuota de mercado</t>
  </si>
  <si>
    <t>Recursos financieros</t>
  </si>
  <si>
    <t>Red de ventas</t>
  </si>
  <si>
    <t>Línea de productos</t>
  </si>
  <si>
    <t>Patentes y marcas</t>
  </si>
  <si>
    <t>Equipo de gestión</t>
  </si>
  <si>
    <t>Personal</t>
  </si>
  <si>
    <t>Acceso a proveedores</t>
  </si>
  <si>
    <t>Tecnología</t>
  </si>
  <si>
    <t>Marketing</t>
  </si>
  <si>
    <t>Antigüedad</t>
  </si>
  <si>
    <t>Grupo económico</t>
  </si>
  <si>
    <t>Alianzas</t>
  </si>
  <si>
    <t>Sistema de distribución</t>
  </si>
  <si>
    <t>TOTAL DE PUNTOS</t>
  </si>
  <si>
    <t>VALORACIÓN FACTORES INTERNOS</t>
  </si>
  <si>
    <t>ANÁLISIS DE LA COMPETENCIA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</si>
</sst>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name val="Open Sans"/>
      <family val="2"/>
    </font>
    <font>
      <sz val="9"/>
      <name val="Open Sans"/>
      <family val="2"/>
    </font>
    <font>
      <b/>
      <sz val="10"/>
      <name val="Open Sans"/>
      <family val="2"/>
    </font>
    <font>
      <b/>
      <sz val="18"/>
      <color theme="0"/>
      <name val="Open Sans"/>
      <family val="2"/>
    </font>
    <font>
      <sz val="11"/>
      <color theme="1"/>
      <name val="Open Sans"/>
      <family val="2"/>
    </font>
    <font>
      <b/>
      <sz val="11"/>
      <color theme="0"/>
      <name val="Open Sans"/>
      <family val="2"/>
    </font>
    <font>
      <b/>
      <sz val="10"/>
      <color theme="0"/>
      <name val="Open Sans"/>
      <family val="2"/>
    </font>
    <font>
      <b/>
      <sz val="9"/>
      <color theme="0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8F1E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3" borderId="0" xfId="0" applyFont="1" applyFill="1"/>
    <xf numFmtId="164" fontId="7" fillId="6" borderId="3" xfId="0" applyNumberFormat="1" applyFont="1" applyFill="1" applyBorder="1" applyAlignment="1" applyProtection="1">
      <alignment horizontal="center" vertical="center"/>
      <protection locked="0"/>
    </xf>
    <xf numFmtId="164" fontId="7" fillId="6" borderId="3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textRotation="90" wrapText="1"/>
    </xf>
    <xf numFmtId="0" fontId="7" fillId="5" borderId="0" xfId="0" applyFont="1" applyFill="1" applyBorder="1"/>
    <xf numFmtId="164" fontId="9" fillId="2" borderId="3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vertical="center"/>
      <protection locked="0"/>
    </xf>
    <xf numFmtId="0" fontId="7" fillId="5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64" fontId="8" fillId="8" borderId="3" xfId="0" applyNumberFormat="1" applyFont="1" applyFill="1" applyBorder="1" applyAlignment="1" applyProtection="1">
      <alignment horizontal="center" vertical="center"/>
      <protection locked="0"/>
    </xf>
    <xf numFmtId="164" fontId="8" fillId="8" borderId="3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textRotation="90" wrapText="1"/>
    </xf>
    <xf numFmtId="0" fontId="10" fillId="8" borderId="3" xfId="0" applyFont="1" applyFill="1" applyBorder="1" applyAlignment="1" applyProtection="1">
      <alignment horizontal="center" vertical="center" textRotation="90" wrapText="1"/>
      <protection locked="0"/>
    </xf>
    <xf numFmtId="0" fontId="5" fillId="9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s-ES">
                <a:solidFill>
                  <a:schemeClr val="tx1">
                    <a:lumMod val="65000"/>
                    <a:lumOff val="35000"/>
                  </a:schemeClr>
                </a:solidFill>
              </a:rPr>
              <a:t>Percepción del público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D9F-4CA3-AF96-B3596D106A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D9F-4CA3-AF96-B3596D106A57}"/>
              </c:ext>
            </c:extLst>
          </c:dPt>
          <c:cat>
            <c:strRef>
              <c:f>PERCEPCIÓN!$C$7:$J$7</c:f>
              <c:strCache>
                <c:ptCount val="8"/>
                <c:pt idx="0">
                  <c:v>NUESTRA EMPRESA</c:v>
                </c:pt>
                <c:pt idx="7">
                  <c:v>MEDIA</c:v>
                </c:pt>
              </c:strCache>
            </c:strRef>
          </c:cat>
          <c:val>
            <c:numRef>
              <c:f>PERCEPCIÓN!$C$25:$J$25</c:f>
              <c:numCache>
                <c:formatCode>0.0</c:formatCode>
                <c:ptCount val="8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F-4CA3-AF96-B3596D106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2008223"/>
        <c:axId val="1"/>
      </c:barChart>
      <c:catAx>
        <c:axId val="134200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42008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US">
                <a:solidFill>
                  <a:schemeClr val="tx1">
                    <a:lumMod val="65000"/>
                    <a:lumOff val="35000"/>
                  </a:schemeClr>
                </a:solidFill>
              </a:rPr>
              <a:t>Factores internos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6"/>
          <c:order val="0"/>
          <c:tx>
            <c:strRef>
              <c:f>'FACTORES INTERNOS'!$B$24</c:f>
              <c:strCache>
                <c:ptCount val="1"/>
                <c:pt idx="0">
                  <c:v>TOTAL DE PUNTOS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BF2-471E-A458-1C380B80BFF8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BF2-471E-A458-1C380B80BFF8}"/>
              </c:ext>
            </c:extLst>
          </c:dPt>
          <c:cat>
            <c:multiLvlStrRef>
              <c:f>'FACTORES INTERNOS'!$C$4:$J$7</c:f>
              <c:multiLvlStrCache>
                <c:ptCount val="8"/>
                <c:lvl>
                  <c:pt idx="0">
                    <c:v>NUESTRA EMPRESA</c:v>
                  </c:pt>
                  <c:pt idx="7">
                    <c:v>MEDIA</c:v>
                  </c:pt>
                </c:lvl>
                <c:lvl>
                  <c:pt idx="1">
                    <c:v>COMPETIDORES</c:v>
                  </c:pt>
                </c:lvl>
              </c:multiLvlStrCache>
            </c:multiLvlStrRef>
          </c:cat>
          <c:val>
            <c:numRef>
              <c:f>'FACTORES INTERNOS'!$C$24:$J$24</c:f>
              <c:numCache>
                <c:formatCode>0.0</c:formatCode>
                <c:ptCount val="8"/>
                <c:pt idx="0">
                  <c:v>8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7.1428571428571432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F2-471E-A458-1C380B80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2007807"/>
        <c:axId val="1"/>
      </c:barChart>
      <c:catAx>
        <c:axId val="134200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42007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analisis_competencia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analisis_competencia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analisis_competencia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analisis_competencia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analisis_competencia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plan-dafo?utm_source=emprendepyme.net&amp;utm_medium=recurso_gratuito&amp;utm_campaign=offline&amp;utm_term=analisis_competencia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19050</xdr:rowOff>
    </xdr:from>
    <xdr:to>
      <xdr:col>3</xdr:col>
      <xdr:colOff>528637</xdr:colOff>
      <xdr:row>5</xdr:row>
      <xdr:rowOff>180975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DC24A858-430C-4021-902D-99A4E486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9550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345300</xdr:colOff>
      <xdr:row>2</xdr:row>
      <xdr:rowOff>85978</xdr:rowOff>
    </xdr:from>
    <xdr:to>
      <xdr:col>7</xdr:col>
      <xdr:colOff>97650</xdr:colOff>
      <xdr:row>4</xdr:row>
      <xdr:rowOff>152653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171EC2B2-18B1-4F4C-8DB1-93654D6373BB}"/>
            </a:ext>
          </a:extLst>
        </xdr:cNvPr>
        <xdr:cNvSpPr/>
      </xdr:nvSpPr>
      <xdr:spPr>
        <a:xfrm>
          <a:off x="2631300" y="466978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9</xdr:col>
      <xdr:colOff>50849</xdr:colOff>
      <xdr:row>2</xdr:row>
      <xdr:rowOff>64313</xdr:rowOff>
    </xdr:from>
    <xdr:to>
      <xdr:col>9</xdr:col>
      <xdr:colOff>546149</xdr:colOff>
      <xdr:row>4</xdr:row>
      <xdr:rowOff>178613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DCBE424C-9135-4BD7-8549-BBBEBE78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849" y="4453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654899</xdr:colOff>
      <xdr:row>2</xdr:row>
      <xdr:rowOff>64313</xdr:rowOff>
    </xdr:from>
    <xdr:to>
      <xdr:col>10</xdr:col>
      <xdr:colOff>388199</xdr:colOff>
      <xdr:row>4</xdr:row>
      <xdr:rowOff>178613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C1D814B0-6507-4BE2-979B-D087C72DE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2899" y="4453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366749</xdr:colOff>
      <xdr:row>2</xdr:row>
      <xdr:rowOff>64313</xdr:rowOff>
    </xdr:from>
    <xdr:to>
      <xdr:col>8</xdr:col>
      <xdr:colOff>100049</xdr:colOff>
      <xdr:row>4</xdr:row>
      <xdr:rowOff>178613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01C57E8A-6DAD-47A0-AC98-75E1D677F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0749" y="4453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208799</xdr:colOff>
      <xdr:row>2</xdr:row>
      <xdr:rowOff>64313</xdr:rowOff>
    </xdr:from>
    <xdr:to>
      <xdr:col>8</xdr:col>
      <xdr:colOff>704099</xdr:colOff>
      <xdr:row>4</xdr:row>
      <xdr:rowOff>178613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F83B786B-D725-4A6B-BB83-8BEB81F7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799" y="445313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523911</xdr:colOff>
      <xdr:row>6</xdr:row>
      <xdr:rowOff>136538</xdr:rowOff>
    </xdr:from>
    <xdr:to>
      <xdr:col>10</xdr:col>
      <xdr:colOff>464511</xdr:colOff>
      <xdr:row>17</xdr:row>
      <xdr:rowOff>184238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A54F4C18-4689-4DD6-8107-81A48E9AF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911" y="12795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404849</xdr:colOff>
      <xdr:row>18</xdr:row>
      <xdr:rowOff>123038</xdr:rowOff>
    </xdr:from>
    <xdr:to>
      <xdr:col>5</xdr:col>
      <xdr:colOff>345449</xdr:colOff>
      <xdr:row>29</xdr:row>
      <xdr:rowOff>170738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13F19ED0-1C8E-4B61-9AE9-039F2A787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49" y="355203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404849</xdr:colOff>
      <xdr:row>6</xdr:row>
      <xdr:rowOff>130988</xdr:rowOff>
    </xdr:from>
    <xdr:to>
      <xdr:col>5</xdr:col>
      <xdr:colOff>345449</xdr:colOff>
      <xdr:row>17</xdr:row>
      <xdr:rowOff>178688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6088B1B6-E61C-4D55-9883-4F58D0746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49" y="1273988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523911</xdr:colOff>
      <xdr:row>18</xdr:row>
      <xdr:rowOff>119064</xdr:rowOff>
    </xdr:from>
    <xdr:to>
      <xdr:col>10</xdr:col>
      <xdr:colOff>464511</xdr:colOff>
      <xdr:row>29</xdr:row>
      <xdr:rowOff>166764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28E11610-F2E3-4B18-86A0-DE8BEC8C7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911" y="3548064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657225</xdr:colOff>
      <xdr:row>6</xdr:row>
      <xdr:rowOff>145467</xdr:rowOff>
    </xdr:from>
    <xdr:to>
      <xdr:col>15</xdr:col>
      <xdr:colOff>95250</xdr:colOff>
      <xdr:row>26</xdr:row>
      <xdr:rowOff>190499</xdr:rowOff>
    </xdr:to>
    <xdr:pic>
      <xdr:nvPicPr>
        <xdr:cNvPr id="13" name="Imagen 12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5F4855A7-D8F3-D2B7-A4A8-58E74B7FC1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716" b="12238"/>
        <a:stretch/>
      </xdr:blipFill>
      <xdr:spPr>
        <a:xfrm>
          <a:off x="8277225" y="1288467"/>
          <a:ext cx="3248025" cy="385503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10</xdr:col>
      <xdr:colOff>666750</xdr:colOff>
      <xdr:row>27</xdr:row>
      <xdr:rowOff>66674</xdr:rowOff>
    </xdr:from>
    <xdr:to>
      <xdr:col>15</xdr:col>
      <xdr:colOff>95250</xdr:colOff>
      <xdr:row>29</xdr:row>
      <xdr:rowOff>142874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91BFFF60-7208-4443-8B73-11AC9DDBB48A}"/>
            </a:ext>
          </a:extLst>
        </xdr:cNvPr>
        <xdr:cNvSpPr/>
      </xdr:nvSpPr>
      <xdr:spPr>
        <a:xfrm>
          <a:off x="8286750" y="5210174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3</xdr:row>
      <xdr:rowOff>0</xdr:rowOff>
    </xdr:from>
    <xdr:to>
      <xdr:col>22</xdr:col>
      <xdr:colOff>590550</xdr:colOff>
      <xdr:row>25</xdr:row>
      <xdr:rowOff>28575</xdr:rowOff>
    </xdr:to>
    <xdr:graphicFrame macro="">
      <xdr:nvGraphicFramePr>
        <xdr:cNvPr id="1050" name="Gráfico 2">
          <a:extLst>
            <a:ext uri="{FF2B5EF4-FFF2-40B4-BE49-F238E27FC236}">
              <a16:creationId xmlns:a16="http://schemas.microsoft.com/office/drawing/2014/main" id="{A03A7998-1AE3-7CC8-DB12-DEE6088B3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2</xdr:row>
      <xdr:rowOff>200025</xdr:rowOff>
    </xdr:from>
    <xdr:to>
      <xdr:col>19</xdr:col>
      <xdr:colOff>114300</xdr:colOff>
      <xdr:row>24</xdr:row>
      <xdr:rowOff>28575</xdr:rowOff>
    </xdr:to>
    <xdr:graphicFrame macro="">
      <xdr:nvGraphicFramePr>
        <xdr:cNvPr id="2072" name="Gráfico 2">
          <a:extLst>
            <a:ext uri="{FF2B5EF4-FFF2-40B4-BE49-F238E27FC236}">
              <a16:creationId xmlns:a16="http://schemas.microsoft.com/office/drawing/2014/main" id="{39405C75-8F8B-D72E-E6E8-71916AF2B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"/>
  <sheetViews>
    <sheetView showGridLines="0" showRowColHeaders="0" tabSelected="1" workbookViewId="0">
      <selection activeCell="Q25" sqref="Q25"/>
    </sheetView>
  </sheetViews>
  <sheetFormatPr baseColWidth="10" defaultRowHeight="15" x14ac:dyDescent="0.25"/>
  <cols>
    <col min="1" max="16384" width="11.42578125" style="25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B2:W25"/>
  <sheetViews>
    <sheetView showGridLines="0" workbookViewId="0">
      <selection activeCell="X2" sqref="X2"/>
    </sheetView>
  </sheetViews>
  <sheetFormatPr baseColWidth="10" defaultColWidth="9.140625" defaultRowHeight="16.5" x14ac:dyDescent="0.3"/>
  <cols>
    <col min="1" max="1" width="10.7109375" style="1" customWidth="1"/>
    <col min="2" max="2" width="28" style="1" customWidth="1"/>
    <col min="3" max="10" width="11.7109375" style="1" customWidth="1"/>
    <col min="11" max="16384" width="9.140625" style="1"/>
  </cols>
  <sheetData>
    <row r="2" spans="2:23" ht="30" customHeight="1" x14ac:dyDescent="0.3">
      <c r="B2" s="24" t="s">
        <v>34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4" spans="2:23" x14ac:dyDescent="0.3">
      <c r="B4" s="17" t="s">
        <v>0</v>
      </c>
      <c r="C4" s="17"/>
      <c r="D4" s="17"/>
      <c r="E4" s="17"/>
      <c r="F4" s="17"/>
      <c r="G4" s="17"/>
      <c r="H4" s="17"/>
      <c r="I4" s="17"/>
      <c r="J4" s="17"/>
    </row>
    <row r="5" spans="2:23" x14ac:dyDescent="0.3">
      <c r="B5" s="18" t="s">
        <v>1</v>
      </c>
      <c r="C5" s="18"/>
      <c r="D5" s="18"/>
      <c r="E5" s="18"/>
      <c r="F5" s="18"/>
      <c r="G5" s="18"/>
      <c r="H5" s="18"/>
      <c r="I5" s="18"/>
      <c r="J5" s="18"/>
    </row>
    <row r="6" spans="2:23" x14ac:dyDescent="0.3">
      <c r="B6" s="19" t="s">
        <v>2</v>
      </c>
      <c r="C6" s="4"/>
      <c r="D6" s="21" t="s">
        <v>3</v>
      </c>
      <c r="E6" s="22"/>
      <c r="F6" s="22"/>
      <c r="G6" s="22"/>
      <c r="H6" s="22"/>
      <c r="I6" s="23"/>
      <c r="J6" s="5"/>
    </row>
    <row r="7" spans="2:23" ht="55.5" customHeight="1" x14ac:dyDescent="0.3">
      <c r="B7" s="20"/>
      <c r="C7" s="13" t="s">
        <v>4</v>
      </c>
      <c r="D7" s="14"/>
      <c r="E7" s="14"/>
      <c r="F7" s="14"/>
      <c r="G7" s="14"/>
      <c r="H7" s="14"/>
      <c r="I7" s="14"/>
      <c r="J7" s="15" t="s">
        <v>5</v>
      </c>
    </row>
    <row r="8" spans="2:23" ht="20.100000000000001" customHeight="1" x14ac:dyDescent="0.3">
      <c r="B8" s="8" t="s">
        <v>6</v>
      </c>
      <c r="C8" s="11">
        <v>7</v>
      </c>
      <c r="D8" s="2">
        <v>8</v>
      </c>
      <c r="E8" s="2">
        <v>7</v>
      </c>
      <c r="F8" s="2">
        <v>6</v>
      </c>
      <c r="G8" s="2">
        <v>7</v>
      </c>
      <c r="H8" s="2">
        <v>8</v>
      </c>
      <c r="I8" s="2">
        <v>9</v>
      </c>
      <c r="J8" s="7" t="b">
        <f>'FACTORES INTERNOS'!J8=IF(C8&lt;&gt;"",AVERAGE(C8:I8),"")</f>
        <v>0</v>
      </c>
    </row>
    <row r="9" spans="2:23" ht="20.100000000000001" customHeight="1" x14ac:dyDescent="0.3">
      <c r="B9" s="8" t="s">
        <v>7</v>
      </c>
      <c r="C9" s="11"/>
      <c r="D9" s="2"/>
      <c r="E9" s="2"/>
      <c r="F9" s="2"/>
      <c r="G9" s="2"/>
      <c r="H9" s="2"/>
      <c r="I9" s="2"/>
      <c r="J9" s="7" t="str">
        <f t="shared" ref="J9:J22" si="0">IF(C9&lt;&gt;"",AVERAGE(C9:I9),"")</f>
        <v/>
      </c>
    </row>
    <row r="10" spans="2:23" ht="20.100000000000001" customHeight="1" x14ac:dyDescent="0.3">
      <c r="B10" s="8" t="s">
        <v>8</v>
      </c>
      <c r="C10" s="11"/>
      <c r="D10" s="2"/>
      <c r="E10" s="2"/>
      <c r="F10" s="2"/>
      <c r="G10" s="2"/>
      <c r="H10" s="2"/>
      <c r="I10" s="2"/>
      <c r="J10" s="7" t="str">
        <f t="shared" si="0"/>
        <v/>
      </c>
    </row>
    <row r="11" spans="2:23" ht="20.100000000000001" customHeight="1" x14ac:dyDescent="0.3">
      <c r="B11" s="8" t="s">
        <v>9</v>
      </c>
      <c r="C11" s="11"/>
      <c r="D11" s="2"/>
      <c r="E11" s="2"/>
      <c r="F11" s="2"/>
      <c r="G11" s="2"/>
      <c r="H11" s="2"/>
      <c r="I11" s="2"/>
      <c r="J11" s="7" t="str">
        <f t="shared" si="0"/>
        <v/>
      </c>
    </row>
    <row r="12" spans="2:23" ht="20.100000000000001" customHeight="1" x14ac:dyDescent="0.3">
      <c r="B12" s="8" t="s">
        <v>10</v>
      </c>
      <c r="C12" s="11"/>
      <c r="D12" s="2"/>
      <c r="E12" s="2"/>
      <c r="F12" s="2"/>
      <c r="G12" s="2"/>
      <c r="H12" s="2"/>
      <c r="I12" s="2"/>
      <c r="J12" s="7" t="str">
        <f t="shared" si="0"/>
        <v/>
      </c>
    </row>
    <row r="13" spans="2:23" ht="20.100000000000001" customHeight="1" x14ac:dyDescent="0.3">
      <c r="B13" s="8" t="s">
        <v>11</v>
      </c>
      <c r="C13" s="11"/>
      <c r="D13" s="2"/>
      <c r="E13" s="2"/>
      <c r="F13" s="2"/>
      <c r="G13" s="2"/>
      <c r="H13" s="2"/>
      <c r="I13" s="2"/>
      <c r="J13" s="7" t="str">
        <f t="shared" si="0"/>
        <v/>
      </c>
    </row>
    <row r="14" spans="2:23" ht="20.100000000000001" customHeight="1" x14ac:dyDescent="0.3">
      <c r="B14" s="8" t="s">
        <v>12</v>
      </c>
      <c r="C14" s="11"/>
      <c r="D14" s="2"/>
      <c r="E14" s="2"/>
      <c r="F14" s="2"/>
      <c r="G14" s="2"/>
      <c r="H14" s="2"/>
      <c r="I14" s="2"/>
      <c r="J14" s="7" t="str">
        <f t="shared" si="0"/>
        <v/>
      </c>
    </row>
    <row r="15" spans="2:23" ht="20.100000000000001" customHeight="1" x14ac:dyDescent="0.3">
      <c r="B15" s="8" t="s">
        <v>13</v>
      </c>
      <c r="C15" s="11"/>
      <c r="D15" s="2"/>
      <c r="E15" s="2"/>
      <c r="F15" s="2"/>
      <c r="G15" s="2"/>
      <c r="H15" s="2"/>
      <c r="I15" s="2"/>
      <c r="J15" s="7" t="str">
        <f t="shared" si="0"/>
        <v/>
      </c>
    </row>
    <row r="16" spans="2:23" ht="20.100000000000001" customHeight="1" x14ac:dyDescent="0.3">
      <c r="B16" s="8" t="s">
        <v>14</v>
      </c>
      <c r="C16" s="11"/>
      <c r="D16" s="2"/>
      <c r="E16" s="2"/>
      <c r="F16" s="2"/>
      <c r="G16" s="2"/>
      <c r="H16" s="2"/>
      <c r="I16" s="2"/>
      <c r="J16" s="7" t="str">
        <f t="shared" si="0"/>
        <v/>
      </c>
    </row>
    <row r="17" spans="2:10" ht="20.100000000000001" customHeight="1" x14ac:dyDescent="0.3">
      <c r="B17" s="8" t="s">
        <v>15</v>
      </c>
      <c r="C17" s="11"/>
      <c r="D17" s="2"/>
      <c r="E17" s="2"/>
      <c r="F17" s="2"/>
      <c r="G17" s="2"/>
      <c r="H17" s="2"/>
      <c r="I17" s="2"/>
      <c r="J17" s="7" t="str">
        <f t="shared" si="0"/>
        <v/>
      </c>
    </row>
    <row r="18" spans="2:10" ht="20.100000000000001" customHeight="1" x14ac:dyDescent="0.3">
      <c r="B18" s="8" t="s">
        <v>16</v>
      </c>
      <c r="C18" s="11"/>
      <c r="D18" s="2"/>
      <c r="E18" s="2"/>
      <c r="F18" s="2"/>
      <c r="G18" s="2"/>
      <c r="H18" s="2"/>
      <c r="I18" s="2"/>
      <c r="J18" s="7" t="str">
        <f t="shared" si="0"/>
        <v/>
      </c>
    </row>
    <row r="19" spans="2:10" ht="20.100000000000001" customHeight="1" x14ac:dyDescent="0.3">
      <c r="B19" s="8"/>
      <c r="C19" s="11"/>
      <c r="D19" s="2"/>
      <c r="E19" s="2"/>
      <c r="F19" s="2"/>
      <c r="G19" s="2"/>
      <c r="H19" s="2"/>
      <c r="I19" s="2"/>
      <c r="J19" s="7" t="str">
        <f t="shared" si="0"/>
        <v/>
      </c>
    </row>
    <row r="20" spans="2:10" ht="20.100000000000001" customHeight="1" x14ac:dyDescent="0.3">
      <c r="B20" s="8"/>
      <c r="C20" s="11"/>
      <c r="D20" s="2"/>
      <c r="E20" s="2"/>
      <c r="F20" s="2"/>
      <c r="G20" s="2"/>
      <c r="H20" s="2"/>
      <c r="I20" s="2"/>
      <c r="J20" s="7" t="str">
        <f t="shared" si="0"/>
        <v/>
      </c>
    </row>
    <row r="21" spans="2:10" ht="20.100000000000001" customHeight="1" x14ac:dyDescent="0.3">
      <c r="B21" s="8"/>
      <c r="C21" s="11"/>
      <c r="D21" s="2"/>
      <c r="E21" s="2"/>
      <c r="F21" s="2"/>
      <c r="G21" s="2"/>
      <c r="H21" s="2"/>
      <c r="I21" s="2"/>
      <c r="J21" s="7" t="str">
        <f t="shared" si="0"/>
        <v/>
      </c>
    </row>
    <row r="22" spans="2:10" ht="20.100000000000001" customHeight="1" x14ac:dyDescent="0.3">
      <c r="B22" s="8"/>
      <c r="C22" s="11"/>
      <c r="D22" s="2"/>
      <c r="E22" s="2"/>
      <c r="F22" s="2"/>
      <c r="G22" s="2"/>
      <c r="H22" s="2"/>
      <c r="I22" s="2"/>
      <c r="J22" s="7" t="str">
        <f t="shared" si="0"/>
        <v/>
      </c>
    </row>
    <row r="23" spans="2:10" ht="20.100000000000001" customHeight="1" x14ac:dyDescent="0.3">
      <c r="B23" s="8"/>
      <c r="C23" s="11"/>
      <c r="D23" s="2"/>
      <c r="E23" s="2"/>
      <c r="F23" s="2"/>
      <c r="G23" s="2"/>
      <c r="H23" s="2"/>
      <c r="I23" s="2"/>
      <c r="J23" s="7"/>
    </row>
    <row r="24" spans="2:10" ht="20.100000000000001" customHeight="1" x14ac:dyDescent="0.3">
      <c r="B24" s="9"/>
      <c r="C24" s="12"/>
      <c r="D24" s="3"/>
      <c r="E24" s="3"/>
      <c r="F24" s="3"/>
      <c r="G24" s="3"/>
      <c r="H24" s="3"/>
      <c r="I24" s="3"/>
      <c r="J24" s="7"/>
    </row>
    <row r="25" spans="2:10" ht="20.100000000000001" customHeight="1" x14ac:dyDescent="0.3">
      <c r="B25" s="10" t="s">
        <v>17</v>
      </c>
      <c r="C25" s="6">
        <f t="shared" ref="C25:J25" si="1">SUM(C8:C24)</f>
        <v>7</v>
      </c>
      <c r="D25" s="6">
        <f t="shared" si="1"/>
        <v>8</v>
      </c>
      <c r="E25" s="6">
        <f t="shared" si="1"/>
        <v>7</v>
      </c>
      <c r="F25" s="6">
        <f t="shared" si="1"/>
        <v>6</v>
      </c>
      <c r="G25" s="6">
        <f t="shared" si="1"/>
        <v>7</v>
      </c>
      <c r="H25" s="6">
        <f t="shared" si="1"/>
        <v>8</v>
      </c>
      <c r="I25" s="6">
        <f t="shared" si="1"/>
        <v>9</v>
      </c>
      <c r="J25" s="6">
        <f t="shared" si="1"/>
        <v>0</v>
      </c>
    </row>
  </sheetData>
  <mergeCells count="5">
    <mergeCell ref="B4:J4"/>
    <mergeCell ref="B5:J5"/>
    <mergeCell ref="B6:B7"/>
    <mergeCell ref="D6:I6"/>
    <mergeCell ref="B2:W2"/>
  </mergeCells>
  <dataValidations count="4">
    <dataValidation type="textLength" operator="lessThan" allowBlank="1" showInputMessage="1" showErrorMessage="1" errorTitle="INTRODUCIR:" error="      Longitud de texto más corto" sqref="B8:B23">
      <formula1>23</formula1>
    </dataValidation>
    <dataValidation type="decimal" allowBlank="1" showInputMessage="1" showErrorMessage="1" errorTitle="INTRODUCIR:" error="De  0 a 10" sqref="C23:I23">
      <formula1>0</formula1>
      <formula2>10</formula2>
    </dataValidation>
    <dataValidation type="textLength" operator="lessThanOrEqual" allowBlank="1" showInputMessage="1" showErrorMessage="1" errorTitle="INTRODUCIR:" error="Máximo 10 caracteres." sqref="D7:I7">
      <formula1>10</formula1>
    </dataValidation>
    <dataValidation type="decimal" allowBlank="1" showInputMessage="1" showErrorMessage="1" errorTitle="INTRODUCIR:" error="De  0  a 10" sqref="C8:I22">
      <formula1>0</formula1>
      <formula2>10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B2:S24"/>
  <sheetViews>
    <sheetView showGridLines="0" workbookViewId="0">
      <selection activeCell="M28" sqref="M28"/>
    </sheetView>
  </sheetViews>
  <sheetFormatPr baseColWidth="10" defaultRowHeight="16.5" x14ac:dyDescent="0.3"/>
  <cols>
    <col min="1" max="1" width="10.7109375" style="1" customWidth="1"/>
    <col min="2" max="2" width="28.28515625" style="1" customWidth="1"/>
    <col min="3" max="10" width="11.7109375" style="1" customWidth="1"/>
    <col min="11" max="16384" width="11.42578125" style="1"/>
  </cols>
  <sheetData>
    <row r="2" spans="2:19" ht="30" customHeight="1" x14ac:dyDescent="0.3">
      <c r="B2" s="24" t="s">
        <v>34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4" spans="2:19" ht="16.5" customHeight="1" x14ac:dyDescent="0.3">
      <c r="B4" s="17" t="s">
        <v>33</v>
      </c>
      <c r="C4" s="17"/>
      <c r="D4" s="17"/>
      <c r="E4" s="17"/>
      <c r="F4" s="17"/>
      <c r="G4" s="17"/>
      <c r="H4" s="17"/>
      <c r="I4" s="17"/>
      <c r="J4" s="17"/>
    </row>
    <row r="5" spans="2:19" ht="16.5" customHeight="1" x14ac:dyDescent="0.3">
      <c r="B5" s="18" t="s">
        <v>1</v>
      </c>
      <c r="C5" s="18"/>
      <c r="D5" s="18"/>
      <c r="E5" s="18"/>
      <c r="F5" s="18"/>
      <c r="G5" s="18"/>
      <c r="H5" s="18"/>
      <c r="I5" s="18"/>
      <c r="J5" s="18"/>
    </row>
    <row r="6" spans="2:19" x14ac:dyDescent="0.3">
      <c r="B6" s="19" t="s">
        <v>2</v>
      </c>
      <c r="C6" s="4"/>
      <c r="D6" s="21" t="s">
        <v>3</v>
      </c>
      <c r="E6" s="22"/>
      <c r="F6" s="22"/>
      <c r="G6" s="22"/>
      <c r="H6" s="22"/>
      <c r="I6" s="23"/>
      <c r="J6" s="5"/>
    </row>
    <row r="7" spans="2:19" ht="51" customHeight="1" x14ac:dyDescent="0.3">
      <c r="B7" s="20"/>
      <c r="C7" s="13" t="s">
        <v>4</v>
      </c>
      <c r="D7" s="14"/>
      <c r="E7" s="14"/>
      <c r="F7" s="14"/>
      <c r="G7" s="14"/>
      <c r="H7" s="14"/>
      <c r="I7" s="14"/>
      <c r="J7" s="15" t="s">
        <v>5</v>
      </c>
    </row>
    <row r="8" spans="2:19" s="16" customFormat="1" ht="20.100000000000001" customHeight="1" x14ac:dyDescent="0.25">
      <c r="B8" s="8" t="s">
        <v>18</v>
      </c>
      <c r="C8" s="11">
        <v>8</v>
      </c>
      <c r="D8" s="2">
        <v>9</v>
      </c>
      <c r="E8" s="2">
        <v>8</v>
      </c>
      <c r="F8" s="2">
        <v>7</v>
      </c>
      <c r="G8" s="2">
        <v>5</v>
      </c>
      <c r="H8" s="2">
        <v>6</v>
      </c>
      <c r="I8" s="2">
        <v>7</v>
      </c>
      <c r="J8" s="7">
        <f>IF(C8&lt;&gt;"",AVERAGE(C8:I8),"")</f>
        <v>7.1428571428571432</v>
      </c>
    </row>
    <row r="9" spans="2:19" s="16" customFormat="1" ht="20.100000000000001" customHeight="1" x14ac:dyDescent="0.25">
      <c r="B9" s="8" t="s">
        <v>19</v>
      </c>
      <c r="C9" s="11"/>
      <c r="D9" s="2"/>
      <c r="E9" s="2"/>
      <c r="F9" s="2"/>
      <c r="G9" s="2"/>
      <c r="H9" s="2"/>
      <c r="I9" s="2"/>
      <c r="J9" s="7" t="str">
        <f t="shared" ref="J9:J23" si="0">IF(C9&lt;&gt;"",AVERAGE(C9:I9),"")</f>
        <v/>
      </c>
    </row>
    <row r="10" spans="2:19" s="16" customFormat="1" ht="20.100000000000001" customHeight="1" x14ac:dyDescent="0.25">
      <c r="B10" s="8" t="s">
        <v>20</v>
      </c>
      <c r="C10" s="11"/>
      <c r="D10" s="2"/>
      <c r="E10" s="2"/>
      <c r="F10" s="2"/>
      <c r="G10" s="2"/>
      <c r="H10" s="2"/>
      <c r="I10" s="2"/>
      <c r="J10" s="7" t="str">
        <f t="shared" si="0"/>
        <v/>
      </c>
    </row>
    <row r="11" spans="2:19" s="16" customFormat="1" ht="20.100000000000001" customHeight="1" x14ac:dyDescent="0.25">
      <c r="B11" s="8" t="s">
        <v>21</v>
      </c>
      <c r="C11" s="11"/>
      <c r="D11" s="2"/>
      <c r="E11" s="2"/>
      <c r="F11" s="2"/>
      <c r="G11" s="2"/>
      <c r="H11" s="2"/>
      <c r="I11" s="2"/>
      <c r="J11" s="7" t="str">
        <f t="shared" si="0"/>
        <v/>
      </c>
    </row>
    <row r="12" spans="2:19" s="16" customFormat="1" ht="20.100000000000001" customHeight="1" x14ac:dyDescent="0.25">
      <c r="B12" s="8" t="s">
        <v>22</v>
      </c>
      <c r="C12" s="11"/>
      <c r="D12" s="2"/>
      <c r="E12" s="2"/>
      <c r="F12" s="2"/>
      <c r="G12" s="2"/>
      <c r="H12" s="2"/>
      <c r="I12" s="2"/>
      <c r="J12" s="7" t="str">
        <f t="shared" si="0"/>
        <v/>
      </c>
    </row>
    <row r="13" spans="2:19" s="16" customFormat="1" ht="20.100000000000001" customHeight="1" x14ac:dyDescent="0.25">
      <c r="B13" s="8" t="s">
        <v>23</v>
      </c>
      <c r="C13" s="11"/>
      <c r="D13" s="2"/>
      <c r="E13" s="2"/>
      <c r="F13" s="2"/>
      <c r="G13" s="2"/>
      <c r="H13" s="2"/>
      <c r="I13" s="2"/>
      <c r="J13" s="7" t="str">
        <f t="shared" si="0"/>
        <v/>
      </c>
    </row>
    <row r="14" spans="2:19" s="16" customFormat="1" ht="20.100000000000001" customHeight="1" x14ac:dyDescent="0.25">
      <c r="B14" s="8" t="s">
        <v>24</v>
      </c>
      <c r="C14" s="11"/>
      <c r="D14" s="2"/>
      <c r="E14" s="2"/>
      <c r="F14" s="2"/>
      <c r="G14" s="2"/>
      <c r="H14" s="2"/>
      <c r="I14" s="2"/>
      <c r="J14" s="7" t="str">
        <f t="shared" si="0"/>
        <v/>
      </c>
    </row>
    <row r="15" spans="2:19" s="16" customFormat="1" ht="20.100000000000001" customHeight="1" x14ac:dyDescent="0.25">
      <c r="B15" s="8" t="s">
        <v>25</v>
      </c>
      <c r="C15" s="11"/>
      <c r="D15" s="2"/>
      <c r="E15" s="2"/>
      <c r="F15" s="2"/>
      <c r="G15" s="2"/>
      <c r="H15" s="2"/>
      <c r="I15" s="2"/>
      <c r="J15" s="7" t="str">
        <f t="shared" si="0"/>
        <v/>
      </c>
    </row>
    <row r="16" spans="2:19" s="16" customFormat="1" ht="20.100000000000001" customHeight="1" x14ac:dyDescent="0.25">
      <c r="B16" s="8" t="s">
        <v>26</v>
      </c>
      <c r="C16" s="11"/>
      <c r="D16" s="2"/>
      <c r="E16" s="2"/>
      <c r="F16" s="2"/>
      <c r="G16" s="2"/>
      <c r="H16" s="2"/>
      <c r="I16" s="2"/>
      <c r="J16" s="7" t="str">
        <f t="shared" si="0"/>
        <v/>
      </c>
    </row>
    <row r="17" spans="2:10" s="16" customFormat="1" ht="20.100000000000001" customHeight="1" x14ac:dyDescent="0.25">
      <c r="B17" s="8" t="s">
        <v>27</v>
      </c>
      <c r="C17" s="11"/>
      <c r="D17" s="2"/>
      <c r="E17" s="2"/>
      <c r="F17" s="2"/>
      <c r="G17" s="2"/>
      <c r="H17" s="2"/>
      <c r="I17" s="2"/>
      <c r="J17" s="7" t="str">
        <f t="shared" si="0"/>
        <v/>
      </c>
    </row>
    <row r="18" spans="2:10" s="16" customFormat="1" ht="20.100000000000001" customHeight="1" x14ac:dyDescent="0.25">
      <c r="B18" s="8" t="s">
        <v>28</v>
      </c>
      <c r="C18" s="11"/>
      <c r="D18" s="2"/>
      <c r="E18" s="2"/>
      <c r="F18" s="2"/>
      <c r="G18" s="2"/>
      <c r="H18" s="2"/>
      <c r="I18" s="2"/>
      <c r="J18" s="7" t="str">
        <f t="shared" si="0"/>
        <v/>
      </c>
    </row>
    <row r="19" spans="2:10" s="16" customFormat="1" ht="20.100000000000001" customHeight="1" x14ac:dyDescent="0.25">
      <c r="B19" s="8" t="s">
        <v>29</v>
      </c>
      <c r="C19" s="11"/>
      <c r="D19" s="2"/>
      <c r="E19" s="2"/>
      <c r="F19" s="2"/>
      <c r="G19" s="2"/>
      <c r="H19" s="2"/>
      <c r="I19" s="2"/>
      <c r="J19" s="7" t="str">
        <f t="shared" si="0"/>
        <v/>
      </c>
    </row>
    <row r="20" spans="2:10" s="16" customFormat="1" ht="20.100000000000001" customHeight="1" x14ac:dyDescent="0.25">
      <c r="B20" s="8" t="s">
        <v>30</v>
      </c>
      <c r="C20" s="11"/>
      <c r="D20" s="2"/>
      <c r="E20" s="2"/>
      <c r="F20" s="2"/>
      <c r="G20" s="2"/>
      <c r="H20" s="2"/>
      <c r="I20" s="2"/>
      <c r="J20" s="7" t="str">
        <f t="shared" si="0"/>
        <v/>
      </c>
    </row>
    <row r="21" spans="2:10" s="16" customFormat="1" ht="20.100000000000001" customHeight="1" x14ac:dyDescent="0.25">
      <c r="B21" s="8" t="s">
        <v>31</v>
      </c>
      <c r="C21" s="11"/>
      <c r="D21" s="2"/>
      <c r="E21" s="2"/>
      <c r="F21" s="2"/>
      <c r="G21" s="2"/>
      <c r="H21" s="2"/>
      <c r="I21" s="2"/>
      <c r="J21" s="7" t="str">
        <f t="shared" si="0"/>
        <v/>
      </c>
    </row>
    <row r="22" spans="2:10" s="16" customFormat="1" ht="20.100000000000001" customHeight="1" x14ac:dyDescent="0.25">
      <c r="B22" s="8"/>
      <c r="C22" s="11"/>
      <c r="D22" s="2"/>
      <c r="E22" s="2"/>
      <c r="F22" s="2"/>
      <c r="G22" s="2"/>
      <c r="H22" s="2"/>
      <c r="I22" s="2"/>
      <c r="J22" s="7" t="str">
        <f t="shared" si="0"/>
        <v/>
      </c>
    </row>
    <row r="23" spans="2:10" s="16" customFormat="1" ht="20.100000000000001" customHeight="1" x14ac:dyDescent="0.25">
      <c r="B23" s="8"/>
      <c r="C23" s="11"/>
      <c r="D23" s="2"/>
      <c r="E23" s="2"/>
      <c r="F23" s="2"/>
      <c r="G23" s="2"/>
      <c r="H23" s="2"/>
      <c r="I23" s="2"/>
      <c r="J23" s="7" t="str">
        <f t="shared" si="0"/>
        <v/>
      </c>
    </row>
    <row r="24" spans="2:10" s="16" customFormat="1" ht="20.100000000000001" customHeight="1" x14ac:dyDescent="0.25">
      <c r="B24" s="9" t="s">
        <v>32</v>
      </c>
      <c r="C24" s="12">
        <f>SUM(C8:C23)</f>
        <v>8</v>
      </c>
      <c r="D24" s="3">
        <f t="shared" ref="D24:J24" si="1">SUM(D8:D23)</f>
        <v>9</v>
      </c>
      <c r="E24" s="3">
        <f t="shared" si="1"/>
        <v>8</v>
      </c>
      <c r="F24" s="3">
        <f t="shared" si="1"/>
        <v>7</v>
      </c>
      <c r="G24" s="3">
        <f t="shared" si="1"/>
        <v>5</v>
      </c>
      <c r="H24" s="3">
        <f t="shared" si="1"/>
        <v>6</v>
      </c>
      <c r="I24" s="3">
        <f t="shared" si="1"/>
        <v>7</v>
      </c>
      <c r="J24" s="7">
        <f t="shared" si="1"/>
        <v>7.1428571428571432</v>
      </c>
    </row>
  </sheetData>
  <mergeCells count="5">
    <mergeCell ref="B4:J4"/>
    <mergeCell ref="B5:J5"/>
    <mergeCell ref="B6:B7"/>
    <mergeCell ref="D6:I6"/>
    <mergeCell ref="B2:S2"/>
  </mergeCells>
  <dataValidations count="4">
    <dataValidation type="textLength" operator="lessThanOrEqual" allowBlank="1" showInputMessage="1" showErrorMessage="1" errorTitle="INTRODUCIR:" error="Máximo 10 caracteres." sqref="D7:I7">
      <formula1>10</formula1>
    </dataValidation>
    <dataValidation type="textLength" operator="lessThan" allowBlank="1" showInputMessage="1" showErrorMessage="1" errorTitle="INTRODUCIR:" error="   Menor longitud de texto" sqref="B8:B23">
      <formula1>23</formula1>
    </dataValidation>
    <dataValidation type="decimal" allowBlank="1" showInputMessage="1" showErrorMessage="1" errorTitle="INTRODUCIR:" error="De  0 a 10" sqref="C23:G23">
      <formula1>0</formula1>
      <formula2>10</formula2>
    </dataValidation>
    <dataValidation type="decimal" allowBlank="1" showInputMessage="1" showErrorMessage="1" errorTitle="INTRODUCIR:" error="De  0  a 10" sqref="C8:G22">
      <formula1>0</formula1>
      <formula2>10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Emprendepyme shop</vt:lpstr>
      <vt:lpstr>PERCEPCIÓN</vt:lpstr>
      <vt:lpstr>FACTORES INTERNOS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2022-07-13T11:09:24Z</dcterms:modified>
</cp:coreProperties>
</file>