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RABAJO\PLANTILLAS GRATUITAS\Emprendepyme\Factura proforma\"/>
    </mc:Choice>
  </mc:AlternateContent>
  <xr:revisionPtr revIDLastSave="0" documentId="8_{A1DF1D21-A9B1-40CC-9FDA-763B6081B0B0}" xr6:coauthVersionLast="47" xr6:coauthVersionMax="47" xr10:uidLastSave="{00000000-0000-0000-0000-000000000000}"/>
  <bookViews>
    <workbookView xWindow="-28920" yWindow="-120" windowWidth="29040" windowHeight="15840"/>
  </bookViews>
  <sheets>
    <sheet name="Factura Proforma" sheetId="1" r:id="rId1"/>
  </sheets>
  <definedNames>
    <definedName name="_xlnm.Print_Area" localSheetId="0">'Factura Proforma'!$A$1:$K$52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3" i="1" l="1"/>
  <c r="I33" i="1"/>
  <c r="I35" i="1" s="1"/>
  <c r="F41" i="1" s="1"/>
  <c r="I32" i="1"/>
  <c r="I31" i="1"/>
  <c r="I30" i="1"/>
  <c r="F42" i="1" l="1"/>
  <c r="F44" i="1" s="1"/>
</calcChain>
</file>

<file path=xl/sharedStrings.xml><?xml version="1.0" encoding="utf-8"?>
<sst xmlns="http://schemas.openxmlformats.org/spreadsheetml/2006/main" count="35" uniqueCount="32">
  <si>
    <t>28015 Madrid</t>
  </si>
  <si>
    <t xml:space="preserve">CLIENTE: </t>
  </si>
  <si>
    <t xml:space="preserve">CIF </t>
  </si>
  <si>
    <t xml:space="preserve">Dirección: </t>
  </si>
  <si>
    <t>Precio</t>
  </si>
  <si>
    <t>Total</t>
  </si>
  <si>
    <t>IMPORTE:</t>
  </si>
  <si>
    <t>Base imponible</t>
  </si>
  <si>
    <t>IVA              (21%)</t>
  </si>
  <si>
    <t>A ingresar en cta. Corriente nº</t>
  </si>
  <si>
    <t>2031.1234.25.0004567891</t>
  </si>
  <si>
    <t>FACTURA  PRO FORMA</t>
  </si>
  <si>
    <t>Trabajo: renovación del sistema de calefacción</t>
  </si>
  <si>
    <t>Unitario</t>
  </si>
  <si>
    <t>unidades</t>
  </si>
  <si>
    <t>total</t>
  </si>
  <si>
    <t>Mano de obra:</t>
  </si>
  <si>
    <t>Horas de mano de obra</t>
  </si>
  <si>
    <t>Materiales:</t>
  </si>
  <si>
    <t>Radiador modelo E356 W</t>
  </si>
  <si>
    <t>Radiador modelo E185 W</t>
  </si>
  <si>
    <t>Tubos, tapas y juntas</t>
  </si>
  <si>
    <t>TOTAL  FACTURA PRO FORMA</t>
  </si>
  <si>
    <t>Modo de pago: 50% al inicio del encargo y el resto a su finalización</t>
  </si>
  <si>
    <t xml:space="preserve">Nº de </t>
  </si>
  <si>
    <t>Nombre de la empresa</t>
  </si>
  <si>
    <t>B0000000</t>
  </si>
  <si>
    <t xml:space="preserve">NIF: </t>
  </si>
  <si>
    <t>Teléfonos:</t>
  </si>
  <si>
    <t xml:space="preserve">Correo electrónico: </t>
  </si>
  <si>
    <t xml:space="preserve">Madrid, </t>
  </si>
  <si>
    <r>
      <rPr>
        <b/>
        <sz val="14"/>
        <color indexed="63"/>
        <rFont val="Open Sans"/>
        <family val="2"/>
      </rPr>
      <t>CONCEPTO:</t>
    </r>
    <r>
      <rPr>
        <b/>
        <sz val="12"/>
        <color indexed="63"/>
        <rFont val="Open Sans"/>
        <family val="2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</si>
</sst>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24" x14ac:knownFonts="1">
    <font>
      <sz val="11"/>
      <color theme="1"/>
      <name val="Calibri"/>
      <family val="2"/>
      <scheme val="minor"/>
    </font>
    <font>
      <sz val="11"/>
      <color indexed="8"/>
      <name val="Verdana"/>
      <family val="2"/>
    </font>
    <font>
      <b/>
      <sz val="22"/>
      <color indexed="8"/>
      <name val="Verdana"/>
      <family val="2"/>
    </font>
    <font>
      <sz val="9"/>
      <name val="Verdana"/>
      <family val="2"/>
    </font>
    <font>
      <b/>
      <sz val="11"/>
      <color indexed="60"/>
      <name val="Verdana"/>
      <family val="2"/>
    </font>
    <font>
      <b/>
      <sz val="11"/>
      <name val="Verdana"/>
      <family val="2"/>
    </font>
    <font>
      <sz val="9"/>
      <color indexed="8"/>
      <name val="Verdana"/>
      <family val="2"/>
    </font>
    <font>
      <sz val="10"/>
      <name val="Verdana"/>
      <family val="2"/>
    </font>
    <font>
      <sz val="11"/>
      <name val="Verdana"/>
      <family val="2"/>
    </font>
    <font>
      <sz val="10"/>
      <color indexed="8"/>
      <name val="Verdana"/>
      <family val="2"/>
    </font>
    <font>
      <b/>
      <sz val="11"/>
      <color indexed="8"/>
      <name val="Verdana"/>
      <family val="2"/>
    </font>
    <font>
      <b/>
      <sz val="10"/>
      <color indexed="8"/>
      <name val="Verdana"/>
      <family val="2"/>
    </font>
    <font>
      <b/>
      <sz val="9"/>
      <color indexed="8"/>
      <name val="Verdana"/>
      <family val="2"/>
    </font>
    <font>
      <i/>
      <sz val="8"/>
      <color indexed="8"/>
      <name val="Verdana"/>
      <family val="2"/>
    </font>
    <font>
      <i/>
      <sz val="10"/>
      <color indexed="8"/>
      <name val="Verdana"/>
      <family val="2"/>
    </font>
    <font>
      <sz val="12"/>
      <color indexed="8"/>
      <name val="Verdana"/>
      <family val="2"/>
    </font>
    <font>
      <b/>
      <sz val="12"/>
      <color indexed="63"/>
      <name val="Open Sans"/>
      <family val="2"/>
    </font>
    <font>
      <b/>
      <sz val="14"/>
      <color indexed="63"/>
      <name val="Open Sans"/>
      <family val="2"/>
    </font>
    <font>
      <u/>
      <sz val="11"/>
      <color theme="10"/>
      <name val="Calibri"/>
      <family val="2"/>
      <scheme val="minor"/>
    </font>
    <font>
      <b/>
      <sz val="18"/>
      <color theme="4" tint="-0.249977111117893"/>
      <name val="Verdana"/>
      <family val="2"/>
    </font>
    <font>
      <sz val="14"/>
      <color theme="5" tint="-0.249977111117893"/>
      <name val="Verdana"/>
      <family val="2"/>
    </font>
    <font>
      <u/>
      <sz val="14"/>
      <color theme="5" tint="-0.249977111117893"/>
      <name val="Calibri"/>
      <family val="2"/>
      <scheme val="minor"/>
    </font>
    <font>
      <b/>
      <sz val="18"/>
      <color theme="1" tint="0.34998626667073579"/>
      <name val="Verdana"/>
      <family val="2"/>
    </font>
    <font>
      <b/>
      <sz val="12"/>
      <color theme="1" tint="0.34998626667073579"/>
      <name val="Open Sans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0" fontId="18" fillId="0" borderId="0" applyNumberFormat="0" applyFill="0" applyBorder="0" applyAlignment="0" applyProtection="0"/>
  </cellStyleXfs>
  <cellXfs count="82">
    <xf numFmtId="0" fontId="0" fillId="0" borderId="0" xfId="0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0" xfId="0" applyFont="1"/>
    <xf numFmtId="0" fontId="19" fillId="0" borderId="4" xfId="0" applyFont="1" applyBorder="1" applyAlignment="1">
      <alignment horizontal="center"/>
    </xf>
    <xf numFmtId="0" fontId="19" fillId="0" borderId="0" xfId="0" applyFont="1" applyBorder="1" applyAlignment="1">
      <alignment horizontal="center"/>
    </xf>
    <xf numFmtId="0" fontId="19" fillId="0" borderId="5" xfId="0" applyFont="1" applyBorder="1" applyAlignment="1">
      <alignment horizontal="center"/>
    </xf>
    <xf numFmtId="0" fontId="1" fillId="0" borderId="4" xfId="0" applyFont="1" applyBorder="1"/>
    <xf numFmtId="0" fontId="1" fillId="0" borderId="6" xfId="0" applyFont="1" applyBorder="1"/>
    <xf numFmtId="0" fontId="1" fillId="0" borderId="7" xfId="0" applyFont="1" applyBorder="1"/>
    <xf numFmtId="0" fontId="2" fillId="0" borderId="7" xfId="0" applyFont="1" applyBorder="1" applyAlignment="1">
      <alignment horizontal="center"/>
    </xf>
    <xf numFmtId="0" fontId="1" fillId="0" borderId="8" xfId="0" applyFont="1" applyBorder="1"/>
    <xf numFmtId="0" fontId="1" fillId="0" borderId="5" xfId="0" applyFont="1" applyBorder="1"/>
    <xf numFmtId="0" fontId="1" fillId="0" borderId="9" xfId="0" applyFont="1" applyBorder="1"/>
    <xf numFmtId="0" fontId="3" fillId="0" borderId="0" xfId="0" applyFont="1" applyBorder="1"/>
    <xf numFmtId="0" fontId="4" fillId="0" borderId="0" xfId="0" applyFont="1" applyBorder="1"/>
    <xf numFmtId="0" fontId="1" fillId="0" borderId="0" xfId="0" applyFont="1" applyBorder="1"/>
    <xf numFmtId="0" fontId="1" fillId="0" borderId="10" xfId="0" applyFont="1" applyBorder="1"/>
    <xf numFmtId="0" fontId="1" fillId="0" borderId="11" xfId="0" applyFont="1" applyBorder="1"/>
    <xf numFmtId="0" fontId="5" fillId="0" borderId="12" xfId="0" applyFont="1" applyBorder="1"/>
    <xf numFmtId="0" fontId="4" fillId="0" borderId="12" xfId="0" applyFont="1" applyBorder="1"/>
    <xf numFmtId="0" fontId="1" fillId="0" borderId="12" xfId="0" applyFont="1" applyBorder="1"/>
    <xf numFmtId="0" fontId="1" fillId="0" borderId="13" xfId="0" applyFont="1" applyBorder="1"/>
    <xf numFmtId="0" fontId="5" fillId="0" borderId="0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12" xfId="0" applyFont="1" applyBorder="1"/>
    <xf numFmtId="17" fontId="6" fillId="0" borderId="12" xfId="0" quotePrefix="1" applyNumberFormat="1" applyFont="1" applyBorder="1" applyAlignment="1">
      <alignment horizontal="right"/>
    </xf>
    <xf numFmtId="17" fontId="6" fillId="0" borderId="12" xfId="0" quotePrefix="1" applyNumberFormat="1" applyFont="1" applyBorder="1"/>
    <xf numFmtId="0" fontId="6" fillId="0" borderId="13" xfId="0" applyFont="1" applyBorder="1"/>
    <xf numFmtId="0" fontId="7" fillId="0" borderId="0" xfId="0" applyFont="1" applyBorder="1"/>
    <xf numFmtId="0" fontId="8" fillId="0" borderId="0" xfId="0" applyFont="1" applyBorder="1"/>
    <xf numFmtId="0" fontId="9" fillId="0" borderId="0" xfId="0" applyFont="1" applyBorder="1"/>
    <xf numFmtId="0" fontId="9" fillId="0" borderId="0" xfId="0" applyFont="1" applyBorder="1" applyAlignment="1">
      <alignment horizontal="left"/>
    </xf>
    <xf numFmtId="0" fontId="10" fillId="0" borderId="0" xfId="0" applyFont="1" applyBorder="1"/>
    <xf numFmtId="0" fontId="11" fillId="0" borderId="12" xfId="0" applyFont="1" applyBorder="1"/>
    <xf numFmtId="0" fontId="10" fillId="0" borderId="12" xfId="0" applyFont="1" applyBorder="1"/>
    <xf numFmtId="0" fontId="10" fillId="0" borderId="7" xfId="0" applyFont="1" applyBorder="1"/>
    <xf numFmtId="0" fontId="6" fillId="0" borderId="0" xfId="0" applyFont="1" applyBorder="1" applyAlignment="1"/>
    <xf numFmtId="0" fontId="6" fillId="0" borderId="0" xfId="0" applyFont="1" applyBorder="1"/>
    <xf numFmtId="0" fontId="6" fillId="0" borderId="0" xfId="0" applyFont="1" applyBorder="1" applyAlignment="1">
      <alignment horizontal="right"/>
    </xf>
    <xf numFmtId="0" fontId="9" fillId="0" borderId="12" xfId="0" applyFont="1" applyBorder="1" applyAlignment="1"/>
    <xf numFmtId="0" fontId="9" fillId="0" borderId="12" xfId="0" applyFont="1" applyBorder="1"/>
    <xf numFmtId="0" fontId="9" fillId="0" borderId="0" xfId="0" applyFont="1" applyBorder="1" applyAlignment="1">
      <alignment horizontal="justify"/>
    </xf>
    <xf numFmtId="0" fontId="9" fillId="0" borderId="7" xfId="0" applyFont="1" applyBorder="1"/>
    <xf numFmtId="0" fontId="9" fillId="0" borderId="7" xfId="0" applyFont="1" applyBorder="1" applyAlignment="1">
      <alignment horizontal="justify"/>
    </xf>
    <xf numFmtId="0" fontId="6" fillId="0" borderId="10" xfId="0" applyFont="1" applyBorder="1"/>
    <xf numFmtId="0" fontId="12" fillId="0" borderId="0" xfId="0" applyFont="1" applyBorder="1" applyAlignment="1">
      <alignment horizontal="justify"/>
    </xf>
    <xf numFmtId="164" fontId="6" fillId="0" borderId="0" xfId="0" applyNumberFormat="1" applyFont="1" applyBorder="1"/>
    <xf numFmtId="0" fontId="12" fillId="0" borderId="0" xfId="0" applyFont="1" applyBorder="1"/>
    <xf numFmtId="164" fontId="12" fillId="0" borderId="0" xfId="0" applyNumberFormat="1" applyFont="1" applyBorder="1"/>
    <xf numFmtId="0" fontId="6" fillId="0" borderId="0" xfId="0" applyFont="1" applyBorder="1" applyAlignment="1">
      <alignment horizontal="justify"/>
    </xf>
    <xf numFmtId="0" fontId="11" fillId="0" borderId="0" xfId="0" applyFont="1" applyBorder="1"/>
    <xf numFmtId="0" fontId="11" fillId="0" borderId="0" xfId="0" applyFont="1" applyBorder="1" applyAlignment="1">
      <alignment horizontal="justify"/>
    </xf>
    <xf numFmtId="164" fontId="11" fillId="0" borderId="0" xfId="0" applyNumberFormat="1" applyFont="1" applyBorder="1"/>
    <xf numFmtId="0" fontId="11" fillId="0" borderId="12" xfId="0" applyFont="1" applyBorder="1" applyAlignment="1">
      <alignment horizontal="justify"/>
    </xf>
    <xf numFmtId="164" fontId="11" fillId="0" borderId="12" xfId="0" applyNumberFormat="1" applyFont="1" applyBorder="1"/>
    <xf numFmtId="0" fontId="9" fillId="0" borderId="13" xfId="0" applyFont="1" applyBorder="1"/>
    <xf numFmtId="0" fontId="13" fillId="0" borderId="7" xfId="0" applyFont="1" applyBorder="1"/>
    <xf numFmtId="0" fontId="9" fillId="0" borderId="8" xfId="0" applyFont="1" applyBorder="1"/>
    <xf numFmtId="0" fontId="13" fillId="0" borderId="12" xfId="0" applyFont="1" applyBorder="1"/>
    <xf numFmtId="0" fontId="14" fillId="0" borderId="12" xfId="0" applyFont="1" applyBorder="1" applyAlignment="1">
      <alignment horizontal="justify"/>
    </xf>
    <xf numFmtId="0" fontId="14" fillId="0" borderId="12" xfId="0" applyFont="1" applyBorder="1"/>
    <xf numFmtId="0" fontId="13" fillId="0" borderId="12" xfId="0" quotePrefix="1" applyFont="1" applyBorder="1"/>
    <xf numFmtId="0" fontId="1" fillId="0" borderId="0" xfId="0" applyFont="1" applyBorder="1" applyAlignment="1">
      <alignment horizontal="justify"/>
    </xf>
    <xf numFmtId="0" fontId="1" fillId="0" borderId="14" xfId="0" applyFont="1" applyBorder="1"/>
    <xf numFmtId="0" fontId="1" fillId="0" borderId="15" xfId="0" applyFont="1" applyBorder="1"/>
    <xf numFmtId="0" fontId="1" fillId="0" borderId="15" xfId="0" applyFont="1" applyBorder="1" applyAlignment="1">
      <alignment horizontal="justify"/>
    </xf>
    <xf numFmtId="0" fontId="1" fillId="0" borderId="16" xfId="0" applyFont="1" applyBorder="1"/>
    <xf numFmtId="0" fontId="15" fillId="0" borderId="0" xfId="0" applyFont="1" applyAlignment="1">
      <alignment horizontal="justify"/>
    </xf>
    <xf numFmtId="0" fontId="6" fillId="0" borderId="0" xfId="0" applyFont="1" applyBorder="1" applyAlignment="1">
      <alignment horizontal="center"/>
    </xf>
    <xf numFmtId="4" fontId="6" fillId="0" borderId="0" xfId="0" applyNumberFormat="1" applyFont="1" applyBorder="1" applyAlignment="1">
      <alignment horizontal="right"/>
    </xf>
    <xf numFmtId="0" fontId="20" fillId="0" borderId="0" xfId="0" applyFont="1"/>
    <xf numFmtId="0" fontId="21" fillId="0" borderId="0" xfId="1" applyFont="1"/>
    <xf numFmtId="4" fontId="6" fillId="0" borderId="0" xfId="0" applyNumberFormat="1" applyFont="1" applyBorder="1"/>
    <xf numFmtId="14" fontId="6" fillId="0" borderId="7" xfId="0" applyNumberFormat="1" applyFont="1" applyBorder="1"/>
    <xf numFmtId="0" fontId="18" fillId="0" borderId="0" xfId="1" applyBorder="1" applyAlignment="1">
      <alignment vertical="center"/>
    </xf>
    <xf numFmtId="0" fontId="23" fillId="0" borderId="0" xfId="0" applyFont="1" applyBorder="1"/>
    <xf numFmtId="0" fontId="22" fillId="0" borderId="4" xfId="0" applyFont="1" applyBorder="1" applyAlignment="1">
      <alignment horizontal="center"/>
    </xf>
    <xf numFmtId="0" fontId="22" fillId="0" borderId="0" xfId="0" applyFont="1" applyBorder="1" applyAlignment="1">
      <alignment horizontal="center"/>
    </xf>
    <xf numFmtId="0" fontId="22" fillId="0" borderId="5" xfId="0" applyFont="1" applyBorder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13" Type="http://schemas.openxmlformats.org/officeDocument/2006/relationships/hyperlink" Target="https://shop.emprendepyme.net/categoria-producto/presentaciones?utm_source=emprendepyme.net&amp;utm_medium=recurso_gratuito&amp;utm_campaign=offline&amp;utm_term=factura_proforma" TargetMode="External"/><Relationship Id="rId18" Type="http://schemas.openxmlformats.org/officeDocument/2006/relationships/image" Target="../media/image9.jpg"/><Relationship Id="rId3" Type="http://schemas.openxmlformats.org/officeDocument/2006/relationships/hyperlink" Target="https://www.youtube.com/channel/UCmUiRFV3AoqCFc-2ONNRibg/videos" TargetMode="External"/><Relationship Id="rId7" Type="http://schemas.openxmlformats.org/officeDocument/2006/relationships/hyperlink" Target="https://www.facebook.com/emprendepymenet" TargetMode="External"/><Relationship Id="rId12" Type="http://schemas.openxmlformats.org/officeDocument/2006/relationships/image" Target="../media/image6.jpg"/><Relationship Id="rId17" Type="http://schemas.openxmlformats.org/officeDocument/2006/relationships/hyperlink" Target="https://www.emprendepyme.net/recursos?utm_source=emprendepyme.net&amp;utm_medium=recurso_gratuito&amp;utm_campaign=offline&amp;utm_term=factura_proforma" TargetMode="External"/><Relationship Id="rId2" Type="http://schemas.openxmlformats.org/officeDocument/2006/relationships/image" Target="../media/image1.png"/><Relationship Id="rId16" Type="http://schemas.openxmlformats.org/officeDocument/2006/relationships/image" Target="../media/image8.jpg"/><Relationship Id="rId20" Type="http://schemas.openxmlformats.org/officeDocument/2006/relationships/image" Target="../media/image10.jpeg"/><Relationship Id="rId1" Type="http://schemas.openxmlformats.org/officeDocument/2006/relationships/hyperlink" Target="https://shop.emprendepyme.net/?utm_source=emprendepyme.net&amp;utm_medium=recurso_gratuito&amp;utm_campaign=offline&amp;utm_term=factura_proforma" TargetMode="External"/><Relationship Id="rId6" Type="http://schemas.openxmlformats.org/officeDocument/2006/relationships/image" Target="../media/image3.png"/><Relationship Id="rId11" Type="http://schemas.openxmlformats.org/officeDocument/2006/relationships/hyperlink" Target="https://shop.emprendepyme.net/categoria-producto/cursos?utm_source=emprendepyme.net&amp;utm_medium=recurso_gratuito&amp;utm_campaign=offline&amp;utm_term=factura_proforma" TargetMode="External"/><Relationship Id="rId5" Type="http://schemas.openxmlformats.org/officeDocument/2006/relationships/hyperlink" Target="https://www.linkedin.com/company/emprendepyme/" TargetMode="External"/><Relationship Id="rId15" Type="http://schemas.openxmlformats.org/officeDocument/2006/relationships/hyperlink" Target="https://shop.emprendepyme.net/categoria-producto/plantillas-empresa?utm_source=emprendepyme.net&amp;utm_medium=recurso_gratuito&amp;utm_campaign=offline&amp;utm_term=factura_proforma" TargetMode="External"/><Relationship Id="rId10" Type="http://schemas.openxmlformats.org/officeDocument/2006/relationships/image" Target="../media/image5.png"/><Relationship Id="rId19" Type="http://schemas.openxmlformats.org/officeDocument/2006/relationships/hyperlink" Target="https://shop.emprendepyme.net/producto/plantilla-para-generar-y-registrar-facturas?utm_source=emprendepyme.net&amp;utm_medium=recurso_gratuito&amp;utm_campaign=offline&amp;utm_term=factura_proforma" TargetMode="External"/><Relationship Id="rId4" Type="http://schemas.openxmlformats.org/officeDocument/2006/relationships/image" Target="../media/image2.png"/><Relationship Id="rId9" Type="http://schemas.openxmlformats.org/officeDocument/2006/relationships/hyperlink" Target="https://www.pinterest.es/emprendepyme/_saved/" TargetMode="External"/><Relationship Id="rId14" Type="http://schemas.openxmlformats.org/officeDocument/2006/relationships/image" Target="../media/image7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38100</xdr:colOff>
      <xdr:row>3</xdr:row>
      <xdr:rowOff>66675</xdr:rowOff>
    </xdr:from>
    <xdr:to>
      <xdr:col>9</xdr:col>
      <xdr:colOff>304800</xdr:colOff>
      <xdr:row>10</xdr:row>
      <xdr:rowOff>66675</xdr:rowOff>
    </xdr:to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id="{D8769208-3280-7EA2-6021-FF431187982D}"/>
            </a:ext>
          </a:extLst>
        </xdr:cNvPr>
        <xdr:cNvSpPr txBox="1"/>
      </xdr:nvSpPr>
      <xdr:spPr>
        <a:xfrm>
          <a:off x="4152900" y="542925"/>
          <a:ext cx="1790700" cy="1238250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s-ES" sz="1100"/>
            <a:t>LOGO</a:t>
          </a:r>
          <a:endParaRPr lang="es-ES" sz="1100" baseline="0"/>
        </a:p>
        <a:p>
          <a:endParaRPr lang="es-ES" sz="1100"/>
        </a:p>
      </xdr:txBody>
    </xdr:sp>
    <xdr:clientData/>
  </xdr:twoCellAnchor>
  <xdr:twoCellAnchor editAs="oneCell">
    <xdr:from>
      <xdr:col>11</xdr:col>
      <xdr:colOff>107157</xdr:colOff>
      <xdr:row>0</xdr:row>
      <xdr:rowOff>50007</xdr:rowOff>
    </xdr:from>
    <xdr:to>
      <xdr:col>14</xdr:col>
      <xdr:colOff>569119</xdr:colOff>
      <xdr:row>4</xdr:row>
      <xdr:rowOff>59532</xdr:rowOff>
    </xdr:to>
    <xdr:pic>
      <xdr:nvPicPr>
        <xdr:cNvPr id="3" name="Imagen 2">
          <a:hlinkClick xmlns:r="http://schemas.openxmlformats.org/officeDocument/2006/relationships" r:id="rId1" tooltip="Visita la tienda de emprendepyme"/>
          <a:extLst>
            <a:ext uri="{FF2B5EF4-FFF2-40B4-BE49-F238E27FC236}">
              <a16:creationId xmlns:a16="http://schemas.microsoft.com/office/drawing/2014/main" id="{1258753F-A2EC-4D15-AB1B-5B526A0295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84157" y="50007"/>
          <a:ext cx="2747962" cy="923925"/>
        </a:xfrm>
        <a:prstGeom prst="rect">
          <a:avLst/>
        </a:prstGeom>
      </xdr:spPr>
    </xdr:pic>
    <xdr:clientData/>
  </xdr:twoCellAnchor>
  <xdr:twoCellAnchor>
    <xdr:from>
      <xdr:col>14</xdr:col>
      <xdr:colOff>385781</xdr:colOff>
      <xdr:row>1</xdr:row>
      <xdr:rowOff>116935</xdr:rowOff>
    </xdr:from>
    <xdr:to>
      <xdr:col>18</xdr:col>
      <xdr:colOff>202406</xdr:colOff>
      <xdr:row>2</xdr:row>
      <xdr:rowOff>276479</xdr:rowOff>
    </xdr:to>
    <xdr:sp macro="" textlink="">
      <xdr:nvSpPr>
        <xdr:cNvPr id="4" name="Rectángulo: esquinas redondeadas 3">
          <a:hlinkClick xmlns:r="http://schemas.openxmlformats.org/officeDocument/2006/relationships" r:id="rId1" tooltip="Visita la tienda de Emprendepyme"/>
          <a:extLst>
            <a:ext uri="{FF2B5EF4-FFF2-40B4-BE49-F238E27FC236}">
              <a16:creationId xmlns:a16="http://schemas.microsoft.com/office/drawing/2014/main" id="{EBBB25C9-273C-4114-91E1-30D0C44A01A4}"/>
            </a:ext>
          </a:extLst>
        </xdr:cNvPr>
        <xdr:cNvSpPr/>
      </xdr:nvSpPr>
      <xdr:spPr>
        <a:xfrm>
          <a:off x="9148781" y="307435"/>
          <a:ext cx="2864625" cy="445294"/>
        </a:xfrm>
        <a:prstGeom prst="roundRect">
          <a:avLst/>
        </a:prstGeom>
        <a:solidFill>
          <a:srgbClr val="323947"/>
        </a:solidFill>
        <a:ln w="38100">
          <a:solidFill>
            <a:srgbClr val="D07D34"/>
          </a:solidFill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400" b="1">
              <a:solidFill>
                <a:schemeClr val="bg1"/>
              </a:solidFill>
              <a:latin typeface="Montserrat" panose="00000500000000000000" pitchFamily="2" charset="0"/>
              <a:ea typeface="Open Sans" panose="020B0606030504020204" pitchFamily="34" charset="0"/>
              <a:cs typeface="Open Sans" panose="020B0606030504020204" pitchFamily="34" charset="0"/>
            </a:rPr>
            <a:t>VISITA</a:t>
          </a:r>
          <a:r>
            <a:rPr lang="es-ES" sz="1400" b="1" baseline="0">
              <a:solidFill>
                <a:schemeClr val="bg1"/>
              </a:solidFill>
              <a:latin typeface="Montserrat" panose="00000500000000000000" pitchFamily="2" charset="0"/>
              <a:ea typeface="Open Sans" panose="020B0606030504020204" pitchFamily="34" charset="0"/>
              <a:cs typeface="Open Sans" panose="020B0606030504020204" pitchFamily="34" charset="0"/>
            </a:rPr>
            <a:t> emprende</a:t>
          </a:r>
          <a:r>
            <a:rPr lang="es-ES" sz="1400" b="1" baseline="0">
              <a:solidFill>
                <a:schemeClr val="accent6"/>
              </a:solidFill>
              <a:latin typeface="Montserrat" panose="00000500000000000000" pitchFamily="2" charset="0"/>
              <a:ea typeface="Open Sans" panose="020B0606030504020204" pitchFamily="34" charset="0"/>
              <a:cs typeface="Open Sans" panose="020B0606030504020204" pitchFamily="34" charset="0"/>
            </a:rPr>
            <a:t>pyme</a:t>
          </a:r>
          <a:r>
            <a:rPr lang="es-ES" sz="1400" b="1" baseline="0">
              <a:solidFill>
                <a:schemeClr val="accent6">
                  <a:lumMod val="40000"/>
                  <a:lumOff val="60000"/>
                </a:schemeClr>
              </a:solidFill>
              <a:latin typeface="Montserrat" panose="00000500000000000000" pitchFamily="2" charset="0"/>
              <a:ea typeface="Open Sans" panose="020B0606030504020204" pitchFamily="34" charset="0"/>
              <a:cs typeface="Open Sans" panose="020B0606030504020204" pitchFamily="34" charset="0"/>
            </a:rPr>
            <a:t>shop</a:t>
          </a:r>
          <a:endParaRPr lang="es-ES" sz="1400" b="1">
            <a:solidFill>
              <a:schemeClr val="accent6">
                <a:lumMod val="40000"/>
                <a:lumOff val="60000"/>
              </a:schemeClr>
            </a:solidFill>
            <a:latin typeface="Montserrat" panose="00000500000000000000" pitchFamily="2" charset="0"/>
            <a:ea typeface="Open Sans" panose="020B0606030504020204" pitchFamily="34" charset="0"/>
            <a:cs typeface="Open Sans" panose="020B0606030504020204" pitchFamily="34" charset="0"/>
          </a:endParaRPr>
        </a:p>
      </xdr:txBody>
    </xdr:sp>
    <xdr:clientData/>
  </xdr:twoCellAnchor>
  <xdr:twoCellAnchor editAs="oneCell">
    <xdr:from>
      <xdr:col>20</xdr:col>
      <xdr:colOff>91331</xdr:colOff>
      <xdr:row>1</xdr:row>
      <xdr:rowOff>95270</xdr:rowOff>
    </xdr:from>
    <xdr:to>
      <xdr:col>20</xdr:col>
      <xdr:colOff>586631</xdr:colOff>
      <xdr:row>3</xdr:row>
      <xdr:rowOff>16689</xdr:rowOff>
    </xdr:to>
    <xdr:pic>
      <xdr:nvPicPr>
        <xdr:cNvPr id="5" name="Imagen 4">
          <a:hlinkClick xmlns:r="http://schemas.openxmlformats.org/officeDocument/2006/relationships" r:id="rId3" tooltip="Visita nuestro canal de Youtube"/>
          <a:extLst>
            <a:ext uri="{FF2B5EF4-FFF2-40B4-BE49-F238E27FC236}">
              <a16:creationId xmlns:a16="http://schemas.microsoft.com/office/drawing/2014/main" id="{3724A254-D5D9-437F-82DD-762EAA41E0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26331" y="285770"/>
          <a:ext cx="495300" cy="492919"/>
        </a:xfrm>
        <a:prstGeom prst="rect">
          <a:avLst/>
        </a:prstGeom>
      </xdr:spPr>
    </xdr:pic>
    <xdr:clientData/>
  </xdr:twoCellAnchor>
  <xdr:twoCellAnchor editAs="oneCell">
    <xdr:from>
      <xdr:col>20</xdr:col>
      <xdr:colOff>695381</xdr:colOff>
      <xdr:row>1</xdr:row>
      <xdr:rowOff>95270</xdr:rowOff>
    </xdr:from>
    <xdr:to>
      <xdr:col>21</xdr:col>
      <xdr:colOff>428681</xdr:colOff>
      <xdr:row>3</xdr:row>
      <xdr:rowOff>16689</xdr:rowOff>
    </xdr:to>
    <xdr:pic>
      <xdr:nvPicPr>
        <xdr:cNvPr id="6" name="Imagen 5">
          <a:hlinkClick xmlns:r="http://schemas.openxmlformats.org/officeDocument/2006/relationships" r:id="rId5" tooltip="Visita nuestro Linkedin"/>
          <a:extLst>
            <a:ext uri="{FF2B5EF4-FFF2-40B4-BE49-F238E27FC236}">
              <a16:creationId xmlns:a16="http://schemas.microsoft.com/office/drawing/2014/main" id="{DD5EBAA0-DBE2-4D94-B75A-2D8A4F589A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30381" y="285770"/>
          <a:ext cx="495300" cy="492919"/>
        </a:xfrm>
        <a:prstGeom prst="rect">
          <a:avLst/>
        </a:prstGeom>
      </xdr:spPr>
    </xdr:pic>
    <xdr:clientData/>
  </xdr:twoCellAnchor>
  <xdr:twoCellAnchor editAs="oneCell">
    <xdr:from>
      <xdr:col>18</xdr:col>
      <xdr:colOff>407231</xdr:colOff>
      <xdr:row>1</xdr:row>
      <xdr:rowOff>95270</xdr:rowOff>
    </xdr:from>
    <xdr:to>
      <xdr:col>19</xdr:col>
      <xdr:colOff>140531</xdr:colOff>
      <xdr:row>3</xdr:row>
      <xdr:rowOff>16689</xdr:rowOff>
    </xdr:to>
    <xdr:pic>
      <xdr:nvPicPr>
        <xdr:cNvPr id="7" name="Imagen 6">
          <a:hlinkClick xmlns:r="http://schemas.openxmlformats.org/officeDocument/2006/relationships" r:id="rId7" tooltip="Visita nuestro Facebook"/>
          <a:extLst>
            <a:ext uri="{FF2B5EF4-FFF2-40B4-BE49-F238E27FC236}">
              <a16:creationId xmlns:a16="http://schemas.microsoft.com/office/drawing/2014/main" id="{489772DE-1B4B-4AFF-918E-E9067EFAC9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18231" y="285770"/>
          <a:ext cx="495300" cy="492919"/>
        </a:xfrm>
        <a:prstGeom prst="rect">
          <a:avLst/>
        </a:prstGeom>
      </xdr:spPr>
    </xdr:pic>
    <xdr:clientData/>
  </xdr:twoCellAnchor>
  <xdr:twoCellAnchor editAs="oneCell">
    <xdr:from>
      <xdr:col>19</xdr:col>
      <xdr:colOff>249281</xdr:colOff>
      <xdr:row>1</xdr:row>
      <xdr:rowOff>95270</xdr:rowOff>
    </xdr:from>
    <xdr:to>
      <xdr:col>19</xdr:col>
      <xdr:colOff>744581</xdr:colOff>
      <xdr:row>3</xdr:row>
      <xdr:rowOff>16689</xdr:rowOff>
    </xdr:to>
    <xdr:pic>
      <xdr:nvPicPr>
        <xdr:cNvPr id="8" name="Imagen 7">
          <a:hlinkClick xmlns:r="http://schemas.openxmlformats.org/officeDocument/2006/relationships" r:id="rId9" tooltip="Visita nuestro Pinterest"/>
          <a:extLst>
            <a:ext uri="{FF2B5EF4-FFF2-40B4-BE49-F238E27FC236}">
              <a16:creationId xmlns:a16="http://schemas.microsoft.com/office/drawing/2014/main" id="{12929225-F020-442E-BF67-5A45DB7E91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22281" y="285770"/>
          <a:ext cx="495300" cy="492919"/>
        </a:xfrm>
        <a:prstGeom prst="rect">
          <a:avLst/>
        </a:prstGeom>
      </xdr:spPr>
    </xdr:pic>
    <xdr:clientData/>
  </xdr:twoCellAnchor>
  <xdr:twoCellAnchor editAs="oneCell">
    <xdr:from>
      <xdr:col>16</xdr:col>
      <xdr:colOff>573918</xdr:colOff>
      <xdr:row>4</xdr:row>
      <xdr:rowOff>74626</xdr:rowOff>
    </xdr:from>
    <xdr:to>
      <xdr:col>21</xdr:col>
      <xdr:colOff>514518</xdr:colOff>
      <xdr:row>16</xdr:row>
      <xdr:rowOff>193764</xdr:rowOff>
    </xdr:to>
    <xdr:pic>
      <xdr:nvPicPr>
        <xdr:cNvPr id="9" name="Imagen 8">
          <a:hlinkClick xmlns:r="http://schemas.openxmlformats.org/officeDocument/2006/relationships" r:id="rId11" tooltip="Visita los cursos online para mejorar tus habilidades profesioanles"/>
          <a:extLst>
            <a:ext uri="{FF2B5EF4-FFF2-40B4-BE49-F238E27FC236}">
              <a16:creationId xmlns:a16="http://schemas.microsoft.com/office/drawing/2014/main" id="{EDCC91EF-1FC9-4820-A482-C49615F50F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60918" y="989026"/>
          <a:ext cx="3750600" cy="2167013"/>
        </a:xfrm>
        <a:prstGeom prst="rect">
          <a:avLst/>
        </a:prstGeom>
        <a:effectLst>
          <a:outerShdw blurRad="50800" dist="38100" dir="10800000" algn="r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11</xdr:col>
      <xdr:colOff>454856</xdr:colOff>
      <xdr:row>17</xdr:row>
      <xdr:rowOff>94464</xdr:rowOff>
    </xdr:from>
    <xdr:to>
      <xdr:col>16</xdr:col>
      <xdr:colOff>395456</xdr:colOff>
      <xdr:row>29</xdr:row>
      <xdr:rowOff>96920</xdr:rowOff>
    </xdr:to>
    <xdr:pic>
      <xdr:nvPicPr>
        <xdr:cNvPr id="10" name="Imagen 9">
          <a:hlinkClick xmlns:r="http://schemas.openxmlformats.org/officeDocument/2006/relationships" r:id="rId13" tooltip="Realiza las mejores exposiciones con nuestras plantillas PowerPoint"/>
          <a:extLst>
            <a:ext uri="{FF2B5EF4-FFF2-40B4-BE49-F238E27FC236}">
              <a16:creationId xmlns:a16="http://schemas.microsoft.com/office/drawing/2014/main" id="{FB6F51E9-15CF-4EFB-982B-709067ECD7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31856" y="3285339"/>
          <a:ext cx="3750600" cy="2164631"/>
        </a:xfrm>
        <a:prstGeom prst="rect">
          <a:avLst/>
        </a:prstGeom>
        <a:effectLst>
          <a:outerShdw blurRad="50800" dist="38100" dir="10800000" algn="r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11</xdr:col>
      <xdr:colOff>454856</xdr:colOff>
      <xdr:row>4</xdr:row>
      <xdr:rowOff>69076</xdr:rowOff>
    </xdr:from>
    <xdr:to>
      <xdr:col>16</xdr:col>
      <xdr:colOff>395456</xdr:colOff>
      <xdr:row>16</xdr:row>
      <xdr:rowOff>188214</xdr:rowOff>
    </xdr:to>
    <xdr:pic>
      <xdr:nvPicPr>
        <xdr:cNvPr id="11" name="Imagen 10">
          <a:hlinkClick xmlns:r="http://schemas.openxmlformats.org/officeDocument/2006/relationships" r:id="rId15" tooltip="Ver Plantillas de Excel Premium"/>
          <a:extLst>
            <a:ext uri="{FF2B5EF4-FFF2-40B4-BE49-F238E27FC236}">
              <a16:creationId xmlns:a16="http://schemas.microsoft.com/office/drawing/2014/main" id="{03463923-7CCF-4C64-B8B3-A3880F5AED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31856" y="983476"/>
          <a:ext cx="3750600" cy="2167013"/>
        </a:xfrm>
        <a:prstGeom prst="rect">
          <a:avLst/>
        </a:prstGeom>
        <a:effectLst>
          <a:outerShdw blurRad="50800" dist="38100" dir="10800000" algn="r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16</xdr:col>
      <xdr:colOff>573918</xdr:colOff>
      <xdr:row>17</xdr:row>
      <xdr:rowOff>90490</xdr:rowOff>
    </xdr:from>
    <xdr:to>
      <xdr:col>21</xdr:col>
      <xdr:colOff>514518</xdr:colOff>
      <xdr:row>29</xdr:row>
      <xdr:rowOff>92946</xdr:rowOff>
    </xdr:to>
    <xdr:pic>
      <xdr:nvPicPr>
        <xdr:cNvPr id="12" name="Imagen 11">
          <a:hlinkClick xmlns:r="http://schemas.openxmlformats.org/officeDocument/2006/relationships" r:id="rId17" tooltip="Descarga gratis todos nuestros recursos para pymes"/>
          <a:extLst>
            <a:ext uri="{FF2B5EF4-FFF2-40B4-BE49-F238E27FC236}">
              <a16:creationId xmlns:a16="http://schemas.microsoft.com/office/drawing/2014/main" id="{EED40F4D-0C7D-48B5-BA49-F851E5A0A1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60918" y="3281365"/>
          <a:ext cx="3750600" cy="2164631"/>
        </a:xfrm>
        <a:prstGeom prst="rect">
          <a:avLst/>
        </a:prstGeom>
        <a:effectLst>
          <a:outerShdw blurRad="50800" dist="38100" dir="10800000" algn="r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21</xdr:col>
      <xdr:colOff>609599</xdr:colOff>
      <xdr:row>4</xdr:row>
      <xdr:rowOff>66675</xdr:rowOff>
    </xdr:from>
    <xdr:to>
      <xdr:col>26</xdr:col>
      <xdr:colOff>2590</xdr:colOff>
      <xdr:row>25</xdr:row>
      <xdr:rowOff>142875</xdr:rowOff>
    </xdr:to>
    <xdr:pic>
      <xdr:nvPicPr>
        <xdr:cNvPr id="14" name="Imagen 13">
          <a:hlinkClick xmlns:r="http://schemas.openxmlformats.org/officeDocument/2006/relationships" r:id="rId19" tooltip="ver plantilla premium"/>
          <a:extLst>
            <a:ext uri="{FF2B5EF4-FFF2-40B4-BE49-F238E27FC236}">
              <a16:creationId xmlns:a16="http://schemas.microsoft.com/office/drawing/2014/main" id="{4B4D8221-EC62-8BE4-DC5F-48E6C65452B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" r="677" b="12449"/>
        <a:stretch/>
      </xdr:blipFill>
      <xdr:spPr>
        <a:xfrm>
          <a:off x="14706599" y="981075"/>
          <a:ext cx="3202991" cy="3790950"/>
        </a:xfrm>
        <a:prstGeom prst="rect">
          <a:avLst/>
        </a:prstGeom>
        <a:ln>
          <a:noFill/>
        </a:ln>
        <a:effectLst>
          <a:outerShdw blurRad="190500" algn="tl" rotWithShape="0">
            <a:srgbClr val="000000">
              <a:alpha val="70000"/>
            </a:srgbClr>
          </a:outerShdw>
        </a:effectLst>
      </xdr:spPr>
    </xdr:pic>
    <xdr:clientData/>
  </xdr:twoCellAnchor>
  <xdr:twoCellAnchor>
    <xdr:from>
      <xdr:col>21</xdr:col>
      <xdr:colOff>605181</xdr:colOff>
      <xdr:row>26</xdr:row>
      <xdr:rowOff>104775</xdr:rowOff>
    </xdr:from>
    <xdr:to>
      <xdr:col>26</xdr:col>
      <xdr:colOff>33681</xdr:colOff>
      <xdr:row>29</xdr:row>
      <xdr:rowOff>19050</xdr:rowOff>
    </xdr:to>
    <xdr:sp macro="" textlink="">
      <xdr:nvSpPr>
        <xdr:cNvPr id="15" name="Rectángulo: esquinas redondeadas 14">
          <a:hlinkClick xmlns:r="http://schemas.openxmlformats.org/officeDocument/2006/relationships" r:id="rId19" tooltip="ver plantilla premium"/>
          <a:extLst>
            <a:ext uri="{FF2B5EF4-FFF2-40B4-BE49-F238E27FC236}">
              <a16:creationId xmlns:a16="http://schemas.microsoft.com/office/drawing/2014/main" id="{9B337A77-0BF6-4C40-89F4-3BD3464F78BB}"/>
            </a:ext>
          </a:extLst>
        </xdr:cNvPr>
        <xdr:cNvSpPr/>
      </xdr:nvSpPr>
      <xdr:spPr>
        <a:xfrm>
          <a:off x="14702181" y="4914900"/>
          <a:ext cx="3238500" cy="457200"/>
        </a:xfrm>
        <a:prstGeom prst="roundRect">
          <a:avLst/>
        </a:prstGeom>
        <a:solidFill>
          <a:srgbClr val="D07D34"/>
        </a:solidFill>
        <a:ln w="38100">
          <a:solidFill>
            <a:srgbClr val="202E34"/>
          </a:solidFill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solidFill>
                <a:schemeClr val="bg1"/>
              </a:solidFill>
              <a:latin typeface="Montserrat" panose="00000500000000000000" pitchFamily="2" charset="0"/>
            </a:rPr>
            <a:t>Ver Plantilla Premium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4"/>
  <sheetViews>
    <sheetView showGridLines="0" tabSelected="1" zoomScaleNormal="100" workbookViewId="0">
      <selection activeCell="O35" sqref="O35"/>
    </sheetView>
  </sheetViews>
  <sheetFormatPr baseColWidth="10" defaultRowHeight="14.25" x14ac:dyDescent="0.2"/>
  <cols>
    <col min="1" max="1" width="1.85546875" style="4" customWidth="1"/>
    <col min="2" max="2" width="2.7109375" style="4" customWidth="1"/>
    <col min="3" max="3" width="13.42578125" style="4" customWidth="1"/>
    <col min="4" max="4" width="11.7109375" style="4" customWidth="1"/>
    <col min="5" max="5" width="11.42578125" style="4" customWidth="1"/>
    <col min="6" max="6" width="12.5703125" style="4" customWidth="1"/>
    <col min="7" max="9" width="11.42578125" style="4" customWidth="1"/>
    <col min="10" max="10" width="6.42578125" style="4" customWidth="1"/>
    <col min="11" max="11" width="2.7109375" style="4" customWidth="1"/>
    <col min="12" max="16384" width="11.42578125" style="4"/>
  </cols>
  <sheetData>
    <row r="1" spans="1:11" ht="15" thickTop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3"/>
    </row>
    <row r="2" spans="1:11" ht="22.5" x14ac:dyDescent="0.3">
      <c r="A2" s="79" t="s">
        <v>11</v>
      </c>
      <c r="B2" s="80"/>
      <c r="C2" s="80"/>
      <c r="D2" s="80"/>
      <c r="E2" s="80"/>
      <c r="F2" s="80"/>
      <c r="G2" s="80"/>
      <c r="H2" s="80"/>
      <c r="I2" s="80"/>
      <c r="J2" s="80"/>
      <c r="K2" s="81"/>
    </row>
    <row r="3" spans="1:11" ht="22.5" x14ac:dyDescent="0.3">
      <c r="A3" s="5"/>
      <c r="B3" s="6"/>
      <c r="C3" s="6"/>
      <c r="D3" s="6"/>
      <c r="E3" s="6"/>
      <c r="F3" s="6"/>
      <c r="G3" s="6"/>
      <c r="H3" s="6"/>
      <c r="I3" s="6"/>
      <c r="J3" s="6"/>
      <c r="K3" s="7"/>
    </row>
    <row r="4" spans="1:11" ht="12" customHeight="1" x14ac:dyDescent="0.35">
      <c r="A4" s="8"/>
      <c r="B4" s="9"/>
      <c r="C4" s="10"/>
      <c r="D4" s="10"/>
      <c r="E4" s="11"/>
      <c r="F4" s="11"/>
      <c r="G4" s="11"/>
      <c r="H4" s="11"/>
      <c r="I4" s="10"/>
      <c r="J4" s="12"/>
      <c r="K4" s="13"/>
    </row>
    <row r="5" spans="1:11" x14ac:dyDescent="0.2">
      <c r="A5" s="8"/>
      <c r="B5" s="14"/>
      <c r="C5" s="15" t="s">
        <v>25</v>
      </c>
      <c r="D5" s="16"/>
      <c r="E5" s="16"/>
      <c r="F5" s="16"/>
      <c r="G5" s="17"/>
      <c r="H5" s="17"/>
      <c r="I5" s="17"/>
      <c r="J5" s="18"/>
      <c r="K5" s="13"/>
    </row>
    <row r="6" spans="1:11" x14ac:dyDescent="0.2">
      <c r="A6" s="8"/>
      <c r="B6" s="14"/>
      <c r="C6" s="15" t="s">
        <v>27</v>
      </c>
      <c r="D6" s="16"/>
      <c r="E6" s="16"/>
      <c r="F6" s="16"/>
      <c r="G6" s="17"/>
      <c r="H6" s="17"/>
      <c r="I6" s="17"/>
      <c r="J6" s="18"/>
      <c r="K6" s="13"/>
    </row>
    <row r="7" spans="1:11" x14ac:dyDescent="0.2">
      <c r="A7" s="8"/>
      <c r="B7" s="14"/>
      <c r="C7" s="15" t="s">
        <v>3</v>
      </c>
      <c r="D7" s="16"/>
      <c r="E7" s="16"/>
      <c r="F7" s="16"/>
      <c r="G7" s="17"/>
      <c r="H7" s="17"/>
      <c r="I7" s="17"/>
      <c r="J7" s="18"/>
      <c r="K7" s="13"/>
    </row>
    <row r="8" spans="1:11" x14ac:dyDescent="0.2">
      <c r="A8" s="8"/>
      <c r="B8" s="14"/>
      <c r="C8" s="15" t="s">
        <v>0</v>
      </c>
      <c r="D8" s="16"/>
      <c r="E8" s="16"/>
      <c r="F8" s="16"/>
      <c r="G8" s="17"/>
      <c r="H8" s="17"/>
      <c r="I8" s="17"/>
      <c r="J8" s="18"/>
      <c r="K8" s="13"/>
    </row>
    <row r="9" spans="1:11" x14ac:dyDescent="0.2">
      <c r="A9" s="8"/>
      <c r="B9" s="14"/>
      <c r="C9" s="15" t="s">
        <v>28</v>
      </c>
      <c r="D9" s="16"/>
      <c r="E9" s="16"/>
      <c r="F9" s="16"/>
      <c r="G9" s="17"/>
      <c r="H9" s="17"/>
      <c r="I9" s="17"/>
      <c r="J9" s="18"/>
      <c r="K9" s="13"/>
    </row>
    <row r="10" spans="1:11" x14ac:dyDescent="0.2">
      <c r="A10" s="8"/>
      <c r="B10" s="14"/>
      <c r="C10" s="15" t="s">
        <v>29</v>
      </c>
      <c r="D10" s="16"/>
      <c r="E10" s="16"/>
      <c r="F10" s="16"/>
      <c r="G10" s="17"/>
      <c r="H10" s="17"/>
      <c r="I10" s="17"/>
      <c r="J10" s="18"/>
      <c r="K10" s="13"/>
    </row>
    <row r="11" spans="1:11" ht="10.5" customHeight="1" x14ac:dyDescent="0.2">
      <c r="A11" s="8"/>
      <c r="B11" s="19"/>
      <c r="C11" s="20"/>
      <c r="D11" s="21"/>
      <c r="E11" s="21"/>
      <c r="F11" s="21"/>
      <c r="G11" s="22"/>
      <c r="H11" s="22"/>
      <c r="I11" s="22"/>
      <c r="J11" s="23"/>
      <c r="K11" s="13"/>
    </row>
    <row r="12" spans="1:11" x14ac:dyDescent="0.2">
      <c r="A12" s="8"/>
      <c r="B12" s="17"/>
      <c r="C12" s="24"/>
      <c r="D12" s="16"/>
      <c r="E12" s="16"/>
      <c r="F12" s="16"/>
      <c r="G12" s="17"/>
      <c r="H12" s="17"/>
      <c r="I12" s="17"/>
      <c r="J12" s="17"/>
      <c r="K12" s="13"/>
    </row>
    <row r="13" spans="1:11" x14ac:dyDescent="0.2">
      <c r="A13" s="8"/>
      <c r="B13" s="9"/>
      <c r="C13" s="25"/>
      <c r="D13" s="25"/>
      <c r="E13" s="25"/>
      <c r="F13" s="25"/>
      <c r="G13" s="25" t="s">
        <v>30</v>
      </c>
      <c r="H13" s="76">
        <f ca="1">TODAY()</f>
        <v>44760</v>
      </c>
      <c r="I13" s="25"/>
      <c r="J13" s="26"/>
      <c r="K13" s="13"/>
    </row>
    <row r="14" spans="1:11" x14ac:dyDescent="0.2">
      <c r="A14" s="8"/>
      <c r="B14" s="19"/>
      <c r="C14" s="27"/>
      <c r="D14" s="27"/>
      <c r="E14" s="27"/>
      <c r="F14" s="27"/>
      <c r="G14" s="27"/>
      <c r="H14" s="28"/>
      <c r="I14" s="29"/>
      <c r="J14" s="30"/>
      <c r="K14" s="13"/>
    </row>
    <row r="15" spans="1:11" x14ac:dyDescent="0.2">
      <c r="A15" s="8"/>
      <c r="B15" s="17"/>
      <c r="C15" s="17"/>
      <c r="D15" s="17"/>
      <c r="E15" s="17"/>
      <c r="F15" s="17"/>
      <c r="G15" s="17"/>
      <c r="H15" s="17"/>
      <c r="I15" s="17"/>
      <c r="J15" s="17"/>
      <c r="K15" s="13"/>
    </row>
    <row r="16" spans="1:11" ht="8.25" customHeight="1" x14ac:dyDescent="0.2">
      <c r="A16" s="8"/>
      <c r="B16" s="9"/>
      <c r="C16" s="10"/>
      <c r="D16" s="10"/>
      <c r="E16" s="10"/>
      <c r="F16" s="10"/>
      <c r="G16" s="10"/>
      <c r="H16" s="10"/>
      <c r="I16" s="10"/>
      <c r="J16" s="12"/>
      <c r="K16" s="13"/>
    </row>
    <row r="17" spans="1:16" ht="18" x14ac:dyDescent="0.35">
      <c r="A17" s="8"/>
      <c r="B17" s="14"/>
      <c r="C17" s="78" t="s">
        <v>1</v>
      </c>
      <c r="D17" s="17"/>
      <c r="E17" s="17"/>
      <c r="F17" s="17"/>
      <c r="G17" s="17"/>
      <c r="H17" s="17"/>
      <c r="I17" s="17"/>
      <c r="J17" s="18"/>
      <c r="K17" s="13"/>
    </row>
    <row r="18" spans="1:16" ht="14.25" customHeight="1" x14ac:dyDescent="0.2">
      <c r="A18" s="8"/>
      <c r="B18" s="14"/>
      <c r="C18" s="31" t="s">
        <v>25</v>
      </c>
      <c r="D18" s="31"/>
      <c r="E18" s="32"/>
      <c r="F18" s="17"/>
      <c r="G18" s="17"/>
      <c r="H18" s="24"/>
      <c r="I18" s="24"/>
      <c r="J18" s="18"/>
      <c r="K18" s="13"/>
      <c r="M18" s="77"/>
      <c r="N18" s="77"/>
      <c r="O18" s="77"/>
      <c r="P18" s="77"/>
    </row>
    <row r="19" spans="1:16" ht="15" customHeight="1" x14ac:dyDescent="0.2">
      <c r="A19" s="8"/>
      <c r="B19" s="14"/>
      <c r="C19" s="31" t="s">
        <v>2</v>
      </c>
      <c r="D19" s="33" t="s">
        <v>26</v>
      </c>
      <c r="E19" s="32"/>
      <c r="F19" s="17"/>
      <c r="G19" s="17"/>
      <c r="H19" s="24"/>
      <c r="I19" s="24"/>
      <c r="J19" s="18"/>
      <c r="K19" s="13"/>
      <c r="M19" s="77"/>
      <c r="N19" s="77"/>
      <c r="O19" s="77"/>
      <c r="P19" s="77"/>
    </row>
    <row r="20" spans="1:16" x14ac:dyDescent="0.2">
      <c r="A20" s="8"/>
      <c r="B20" s="14"/>
      <c r="C20" s="31" t="s">
        <v>3</v>
      </c>
      <c r="D20" s="34"/>
      <c r="E20" s="32"/>
      <c r="F20" s="17"/>
      <c r="G20" s="17"/>
      <c r="H20" s="24"/>
      <c r="I20" s="24"/>
      <c r="J20" s="18"/>
      <c r="K20" s="13"/>
    </row>
    <row r="21" spans="1:16" x14ac:dyDescent="0.2">
      <c r="A21" s="8"/>
      <c r="B21" s="14"/>
      <c r="C21" s="33"/>
      <c r="D21" s="34"/>
      <c r="E21" s="17"/>
      <c r="F21" s="17"/>
      <c r="G21" s="17"/>
      <c r="H21" s="35"/>
      <c r="I21" s="35"/>
      <c r="J21" s="18"/>
      <c r="K21" s="13"/>
    </row>
    <row r="22" spans="1:16" ht="12" customHeight="1" x14ac:dyDescent="0.2">
      <c r="A22" s="8"/>
      <c r="B22" s="19"/>
      <c r="C22" s="36"/>
      <c r="D22" s="37"/>
      <c r="E22" s="37"/>
      <c r="F22" s="22"/>
      <c r="G22" s="22"/>
      <c r="H22" s="37"/>
      <c r="I22" s="37"/>
      <c r="J22" s="23"/>
      <c r="K22" s="13"/>
    </row>
    <row r="23" spans="1:16" x14ac:dyDescent="0.2">
      <c r="A23" s="8"/>
      <c r="B23" s="17"/>
      <c r="C23" s="17"/>
      <c r="D23" s="17"/>
      <c r="E23" s="35"/>
      <c r="F23" s="35"/>
      <c r="G23" s="35"/>
      <c r="H23" s="35"/>
      <c r="I23" s="35"/>
      <c r="J23" s="17"/>
      <c r="K23" s="13"/>
    </row>
    <row r="24" spans="1:16" ht="8.25" customHeight="1" x14ac:dyDescent="0.2">
      <c r="A24" s="8"/>
      <c r="B24" s="9"/>
      <c r="C24" s="10"/>
      <c r="D24" s="10"/>
      <c r="E24" s="38"/>
      <c r="F24" s="38"/>
      <c r="G24" s="38"/>
      <c r="H24" s="38"/>
      <c r="I24" s="38"/>
      <c r="J24" s="12"/>
      <c r="K24" s="13"/>
    </row>
    <row r="25" spans="1:16" ht="21" x14ac:dyDescent="0.4">
      <c r="A25" s="8"/>
      <c r="B25" s="14"/>
      <c r="C25" s="78" t="s">
        <v>31</v>
      </c>
      <c r="D25" s="17"/>
      <c r="E25" s="17"/>
      <c r="F25" s="17"/>
      <c r="G25" s="17"/>
      <c r="H25" s="17"/>
      <c r="I25" s="17"/>
      <c r="J25" s="18"/>
      <c r="K25" s="13"/>
    </row>
    <row r="26" spans="1:16" x14ac:dyDescent="0.2">
      <c r="A26" s="8"/>
      <c r="B26" s="14"/>
      <c r="C26" s="39"/>
      <c r="D26" s="39"/>
      <c r="E26" s="39"/>
      <c r="F26" s="40"/>
      <c r="G26" s="40"/>
      <c r="H26" s="40"/>
      <c r="I26" s="40"/>
      <c r="J26" s="18"/>
      <c r="K26" s="13"/>
    </row>
    <row r="27" spans="1:16" x14ac:dyDescent="0.2">
      <c r="A27" s="8"/>
      <c r="B27" s="14"/>
      <c r="C27" s="39" t="s">
        <v>12</v>
      </c>
      <c r="D27" s="39"/>
      <c r="E27" s="39"/>
      <c r="F27" s="40"/>
      <c r="G27" s="40"/>
      <c r="I27" s="41"/>
      <c r="J27" s="18"/>
      <c r="K27" s="13"/>
    </row>
    <row r="28" spans="1:16" x14ac:dyDescent="0.2">
      <c r="A28" s="8"/>
      <c r="B28" s="14"/>
      <c r="C28" s="39"/>
      <c r="D28" s="39"/>
      <c r="E28" s="39"/>
      <c r="F28" s="40"/>
      <c r="G28" s="41" t="s">
        <v>4</v>
      </c>
      <c r="H28" s="41" t="s">
        <v>24</v>
      </c>
      <c r="I28" s="41" t="s">
        <v>4</v>
      </c>
      <c r="J28" s="18"/>
      <c r="K28" s="13"/>
    </row>
    <row r="29" spans="1:16" x14ac:dyDescent="0.2">
      <c r="A29" s="8"/>
      <c r="B29" s="14"/>
      <c r="C29" s="39"/>
      <c r="D29" s="39"/>
      <c r="E29" s="39"/>
      <c r="G29" s="41" t="s">
        <v>13</v>
      </c>
      <c r="H29" s="41" t="s">
        <v>14</v>
      </c>
      <c r="I29" s="41" t="s">
        <v>15</v>
      </c>
      <c r="J29" s="18"/>
      <c r="K29" s="13"/>
    </row>
    <row r="30" spans="1:16" x14ac:dyDescent="0.2">
      <c r="A30" s="8"/>
      <c r="B30" s="14"/>
      <c r="C30" s="39" t="s">
        <v>16</v>
      </c>
      <c r="D30" s="39" t="s">
        <v>17</v>
      </c>
      <c r="E30" s="39"/>
      <c r="F30" s="40"/>
      <c r="G30" s="72">
        <v>35</v>
      </c>
      <c r="H30" s="72">
        <v>6</v>
      </c>
      <c r="I30" s="72">
        <f>+G30*H30</f>
        <v>210</v>
      </c>
      <c r="J30" s="18"/>
      <c r="K30" s="13"/>
    </row>
    <row r="31" spans="1:16" x14ac:dyDescent="0.2">
      <c r="A31" s="8"/>
      <c r="B31" s="14"/>
      <c r="C31" s="39" t="s">
        <v>18</v>
      </c>
      <c r="D31" s="39" t="s">
        <v>19</v>
      </c>
      <c r="E31" s="39"/>
      <c r="F31" s="40"/>
      <c r="G31" s="72">
        <v>395</v>
      </c>
      <c r="H31" s="72">
        <v>2</v>
      </c>
      <c r="I31" s="72">
        <f>+G31*H31</f>
        <v>790</v>
      </c>
      <c r="J31" s="18"/>
      <c r="K31" s="13"/>
    </row>
    <row r="32" spans="1:16" x14ac:dyDescent="0.2">
      <c r="A32" s="8"/>
      <c r="B32" s="14"/>
      <c r="C32" s="39"/>
      <c r="D32" s="39" t="s">
        <v>20</v>
      </c>
      <c r="E32" s="39"/>
      <c r="F32" s="40"/>
      <c r="G32" s="72">
        <v>195</v>
      </c>
      <c r="H32" s="72">
        <v>1</v>
      </c>
      <c r="I32" s="72">
        <f>+G32*H32</f>
        <v>195</v>
      </c>
      <c r="J32" s="18"/>
      <c r="K32" s="13"/>
    </row>
    <row r="33" spans="1:11" x14ac:dyDescent="0.2">
      <c r="A33" s="8"/>
      <c r="B33" s="14"/>
      <c r="C33" s="39"/>
      <c r="D33" s="39" t="s">
        <v>21</v>
      </c>
      <c r="E33" s="39"/>
      <c r="F33" s="40"/>
      <c r="G33" s="72">
        <v>45</v>
      </c>
      <c r="H33" s="72">
        <v>1</v>
      </c>
      <c r="I33" s="72">
        <f>+G33*H33</f>
        <v>45</v>
      </c>
      <c r="J33" s="18"/>
      <c r="K33" s="13"/>
    </row>
    <row r="34" spans="1:11" x14ac:dyDescent="0.2">
      <c r="A34" s="8"/>
      <c r="B34" s="14"/>
      <c r="C34" s="39"/>
      <c r="D34" s="39"/>
      <c r="E34" s="39"/>
      <c r="F34" s="40"/>
      <c r="G34" s="71"/>
      <c r="H34" s="71"/>
      <c r="I34" s="72"/>
      <c r="J34" s="18"/>
      <c r="K34" s="13"/>
    </row>
    <row r="35" spans="1:11" x14ac:dyDescent="0.2">
      <c r="A35" s="8"/>
      <c r="B35" s="14"/>
      <c r="C35" s="39"/>
      <c r="D35" s="39"/>
      <c r="E35" s="39"/>
      <c r="F35" s="40"/>
      <c r="G35" s="40"/>
      <c r="H35" s="40" t="s">
        <v>5</v>
      </c>
      <c r="I35" s="75">
        <f>SUM(I29:I33)</f>
        <v>1240</v>
      </c>
      <c r="J35" s="18"/>
      <c r="K35" s="13"/>
    </row>
    <row r="36" spans="1:11" ht="9" customHeight="1" x14ac:dyDescent="0.2">
      <c r="A36" s="8"/>
      <c r="B36" s="19"/>
      <c r="C36" s="42"/>
      <c r="D36" s="42"/>
      <c r="E36" s="42"/>
      <c r="F36" s="43"/>
      <c r="G36" s="22"/>
      <c r="H36" s="22"/>
      <c r="I36" s="22"/>
      <c r="J36" s="23"/>
      <c r="K36" s="13"/>
    </row>
    <row r="37" spans="1:11" x14ac:dyDescent="0.2">
      <c r="A37" s="8"/>
      <c r="B37" s="17"/>
      <c r="C37" s="33"/>
      <c r="D37" s="44"/>
      <c r="E37" s="33"/>
      <c r="F37" s="33"/>
      <c r="G37" s="17"/>
      <c r="H37" s="17"/>
      <c r="I37" s="17"/>
      <c r="J37" s="17"/>
      <c r="K37" s="13"/>
    </row>
    <row r="38" spans="1:11" ht="8.25" customHeight="1" x14ac:dyDescent="0.2">
      <c r="A38" s="8"/>
      <c r="B38" s="9"/>
      <c r="C38" s="45"/>
      <c r="D38" s="46"/>
      <c r="E38" s="45"/>
      <c r="F38" s="45"/>
      <c r="G38" s="10"/>
      <c r="H38" s="10"/>
      <c r="I38" s="10"/>
      <c r="J38" s="12"/>
      <c r="K38" s="13"/>
    </row>
    <row r="39" spans="1:11" ht="18" x14ac:dyDescent="0.35">
      <c r="A39" s="8"/>
      <c r="B39" s="14"/>
      <c r="C39" s="78" t="s">
        <v>6</v>
      </c>
      <c r="D39" s="17"/>
      <c r="E39" s="17"/>
      <c r="F39" s="17"/>
      <c r="G39" s="17"/>
      <c r="H39" s="17"/>
      <c r="I39" s="17"/>
      <c r="J39" s="18"/>
      <c r="K39" s="13"/>
    </row>
    <row r="40" spans="1:11" x14ac:dyDescent="0.2">
      <c r="A40" s="8"/>
      <c r="B40" s="14"/>
      <c r="C40" s="40"/>
      <c r="D40" s="40"/>
      <c r="E40" s="40"/>
      <c r="F40" s="41"/>
      <c r="G40" s="40"/>
      <c r="H40" s="40"/>
      <c r="I40" s="40"/>
      <c r="J40" s="47"/>
      <c r="K40" s="13"/>
    </row>
    <row r="41" spans="1:11" x14ac:dyDescent="0.2">
      <c r="A41" s="8"/>
      <c r="B41" s="14"/>
      <c r="C41" s="40" t="s">
        <v>7</v>
      </c>
      <c r="D41" s="48"/>
      <c r="E41" s="40"/>
      <c r="F41" s="49">
        <f>+I35</f>
        <v>1240</v>
      </c>
      <c r="G41" s="40"/>
      <c r="H41" s="40"/>
      <c r="I41" s="40"/>
      <c r="J41" s="47"/>
      <c r="K41" s="13"/>
    </row>
    <row r="42" spans="1:11" x14ac:dyDescent="0.2">
      <c r="A42" s="8"/>
      <c r="B42" s="14"/>
      <c r="C42" s="40" t="s">
        <v>8</v>
      </c>
      <c r="D42" s="48"/>
      <c r="E42" s="40"/>
      <c r="F42" s="49">
        <f>+F41*0.21</f>
        <v>260.39999999999998</v>
      </c>
      <c r="G42" s="40"/>
      <c r="H42" s="40"/>
      <c r="I42" s="40"/>
      <c r="J42" s="47"/>
      <c r="K42" s="13"/>
    </row>
    <row r="43" spans="1:11" x14ac:dyDescent="0.2">
      <c r="A43" s="8"/>
      <c r="B43" s="14"/>
      <c r="C43" s="40"/>
      <c r="D43" s="48"/>
      <c r="E43" s="40"/>
      <c r="F43" s="49"/>
      <c r="G43" s="40"/>
      <c r="H43" s="40"/>
      <c r="I43" s="40"/>
      <c r="J43" s="47"/>
      <c r="K43" s="13"/>
    </row>
    <row r="44" spans="1:11" x14ac:dyDescent="0.2">
      <c r="A44" s="8"/>
      <c r="B44" s="14"/>
      <c r="C44" s="50" t="s">
        <v>22</v>
      </c>
      <c r="D44" s="48"/>
      <c r="E44" s="40"/>
      <c r="F44" s="51">
        <f>+F41+F42</f>
        <v>1500.4</v>
      </c>
      <c r="G44" s="50"/>
      <c r="H44" s="40"/>
      <c r="I44" s="40"/>
      <c r="J44" s="47"/>
      <c r="K44" s="13"/>
    </row>
    <row r="45" spans="1:11" x14ac:dyDescent="0.2">
      <c r="A45" s="8"/>
      <c r="B45" s="14"/>
      <c r="C45" s="40"/>
      <c r="D45" s="52"/>
      <c r="E45" s="40"/>
      <c r="F45" s="49"/>
      <c r="G45" s="40"/>
      <c r="H45" s="40"/>
      <c r="I45" s="40"/>
      <c r="J45" s="47"/>
      <c r="K45" s="13"/>
    </row>
    <row r="46" spans="1:11" x14ac:dyDescent="0.2">
      <c r="A46" s="8"/>
      <c r="B46" s="14"/>
      <c r="C46" s="53"/>
      <c r="D46" s="54"/>
      <c r="E46" s="53"/>
      <c r="F46" s="55"/>
      <c r="G46" s="40"/>
      <c r="H46" s="40"/>
      <c r="I46" s="40"/>
      <c r="J46" s="47"/>
      <c r="K46" s="13"/>
    </row>
    <row r="47" spans="1:11" ht="9.75" customHeight="1" x14ac:dyDescent="0.2">
      <c r="A47" s="8"/>
      <c r="B47" s="19"/>
      <c r="C47" s="36"/>
      <c r="D47" s="56"/>
      <c r="E47" s="36"/>
      <c r="F47" s="57"/>
      <c r="G47" s="43"/>
      <c r="H47" s="43"/>
      <c r="I47" s="43"/>
      <c r="J47" s="58"/>
      <c r="K47" s="13"/>
    </row>
    <row r="48" spans="1:11" x14ac:dyDescent="0.2">
      <c r="A48" s="8"/>
      <c r="B48" s="17"/>
      <c r="C48" s="33"/>
      <c r="D48" s="44"/>
      <c r="E48" s="33"/>
      <c r="F48" s="33"/>
      <c r="G48" s="33"/>
      <c r="H48" s="33"/>
      <c r="I48" s="33"/>
      <c r="J48" s="33"/>
      <c r="K48" s="13"/>
    </row>
    <row r="49" spans="1:11" x14ac:dyDescent="0.2">
      <c r="A49" s="8"/>
      <c r="B49" s="9"/>
      <c r="C49" s="59" t="s">
        <v>23</v>
      </c>
      <c r="D49" s="46"/>
      <c r="E49" s="45"/>
      <c r="F49" s="45"/>
      <c r="G49" s="45"/>
      <c r="H49" s="45"/>
      <c r="I49" s="45"/>
      <c r="J49" s="60"/>
      <c r="K49" s="13"/>
    </row>
    <row r="50" spans="1:11" x14ac:dyDescent="0.2">
      <c r="A50" s="8"/>
      <c r="B50" s="19"/>
      <c r="C50" s="61" t="s">
        <v>9</v>
      </c>
      <c r="D50" s="62"/>
      <c r="E50" s="63"/>
      <c r="F50" s="64" t="s">
        <v>10</v>
      </c>
      <c r="G50" s="63"/>
      <c r="H50" s="43"/>
      <c r="I50" s="43"/>
      <c r="J50" s="58"/>
      <c r="K50" s="13"/>
    </row>
    <row r="51" spans="1:11" x14ac:dyDescent="0.2">
      <c r="A51" s="8"/>
      <c r="B51" s="17"/>
      <c r="C51" s="17"/>
      <c r="D51" s="65"/>
      <c r="E51" s="17"/>
      <c r="F51" s="17"/>
      <c r="G51" s="17"/>
      <c r="H51" s="17"/>
      <c r="I51" s="17"/>
      <c r="J51" s="17"/>
      <c r="K51" s="13"/>
    </row>
    <row r="52" spans="1:11" ht="15" thickBot="1" x14ac:dyDescent="0.25">
      <c r="A52" s="66"/>
      <c r="B52" s="67"/>
      <c r="C52" s="67"/>
      <c r="D52" s="68"/>
      <c r="E52" s="67"/>
      <c r="F52" s="67"/>
      <c r="G52" s="67"/>
      <c r="H52" s="67"/>
      <c r="I52" s="67"/>
      <c r="J52" s="67"/>
      <c r="K52" s="69"/>
    </row>
    <row r="53" spans="1:11" ht="15.75" thickTop="1" x14ac:dyDescent="0.2">
      <c r="D53" s="70"/>
    </row>
    <row r="54" spans="1:11" s="73" customFormat="1" ht="18.75" x14ac:dyDescent="0.3">
      <c r="E54" s="74"/>
    </row>
  </sheetData>
  <mergeCells count="1">
    <mergeCell ref="A2:K2"/>
  </mergeCells>
  <pageMargins left="0.7" right="0.7" top="0.75" bottom="0.75" header="0.3" footer="0.3"/>
  <pageSetup paperSize="9"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Factura Proforma</vt:lpstr>
      <vt:lpstr>'Factura Proforma'!Área_de_impresión</vt:lpstr>
    </vt:vector>
  </TitlesOfParts>
  <Company>Emprendepyme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Emprendepyme</dc:creator>
  <cp:lastModifiedBy>Summon</cp:lastModifiedBy>
  <cp:lastPrinted>2013-09-13T13:21:50Z</cp:lastPrinted>
  <dcterms:created xsi:type="dcterms:W3CDTF">2013-09-13T13:14:16Z</dcterms:created>
  <dcterms:modified xsi:type="dcterms:W3CDTF">2022-07-18T11:08:56Z</dcterms:modified>
</cp:coreProperties>
</file>