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\PLANTILLAS GRATUITAS\Emprendepyme\Flujo de caja mensual\"/>
    </mc:Choice>
  </mc:AlternateContent>
  <xr:revisionPtr revIDLastSave="0" documentId="13_ncr:40009_{5E202A69-2431-4F5E-B71A-155480D50C83}" xr6:coauthVersionLast="47" xr6:coauthVersionMax="47" xr10:uidLastSave="{00000000-0000-0000-0000-000000000000}"/>
  <bookViews>
    <workbookView xWindow="-120" yWindow="-120" windowWidth="29040" windowHeight="15840"/>
  </bookViews>
  <sheets>
    <sheet name="Emprendepyme shop" sheetId="2" r:id="rId1"/>
    <sheet name="Flujo de caja mensual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9" i="1" l="1"/>
  <c r="O28" i="1"/>
  <c r="D30" i="1"/>
  <c r="E30" i="1"/>
  <c r="F30" i="1"/>
  <c r="G30" i="1"/>
  <c r="H30" i="1"/>
  <c r="I30" i="1"/>
  <c r="J30" i="1"/>
  <c r="K30" i="1"/>
  <c r="L30" i="1"/>
  <c r="M30" i="1"/>
  <c r="N30" i="1"/>
  <c r="C30" i="1"/>
  <c r="O14" i="1"/>
  <c r="O15" i="1"/>
  <c r="O16" i="1"/>
  <c r="O17" i="1"/>
  <c r="O18" i="1"/>
  <c r="O19" i="1"/>
  <c r="O20" i="1"/>
  <c r="O21" i="1"/>
  <c r="O22" i="1"/>
  <c r="D23" i="1"/>
  <c r="E23" i="1"/>
  <c r="F23" i="1"/>
  <c r="G23" i="1"/>
  <c r="H23" i="1"/>
  <c r="I23" i="1"/>
  <c r="J23" i="1"/>
  <c r="K23" i="1"/>
  <c r="L23" i="1"/>
  <c r="M23" i="1"/>
  <c r="N23" i="1"/>
  <c r="C23" i="1"/>
  <c r="C25" i="1"/>
  <c r="O9" i="1"/>
  <c r="O10" i="1"/>
  <c r="O8" i="1"/>
  <c r="D11" i="1"/>
  <c r="E11" i="1"/>
  <c r="F11" i="1"/>
  <c r="G11" i="1"/>
  <c r="H11" i="1"/>
  <c r="I11" i="1"/>
  <c r="J11" i="1"/>
  <c r="K11" i="1"/>
  <c r="L11" i="1"/>
  <c r="M11" i="1"/>
  <c r="N11" i="1"/>
  <c r="C11" i="1"/>
  <c r="O30" i="1"/>
  <c r="C32" i="1"/>
  <c r="D5" i="1"/>
  <c r="D25" i="1"/>
  <c r="D32" i="1"/>
  <c r="E5" i="1"/>
  <c r="E25" i="1"/>
  <c r="E32" i="1"/>
  <c r="F5" i="1"/>
  <c r="F25" i="1"/>
  <c r="F32" i="1"/>
  <c r="G5" i="1"/>
  <c r="G25" i="1"/>
  <c r="G32" i="1"/>
  <c r="H5" i="1"/>
  <c r="H25" i="1"/>
  <c r="H32" i="1"/>
  <c r="I5" i="1"/>
  <c r="I25" i="1"/>
  <c r="I32" i="1"/>
  <c r="J5" i="1"/>
  <c r="J25" i="1"/>
  <c r="J32" i="1"/>
  <c r="K5" i="1"/>
  <c r="K25" i="1"/>
  <c r="K32" i="1"/>
  <c r="L5" i="1"/>
  <c r="L25" i="1"/>
  <c r="L32" i="1"/>
  <c r="M5" i="1"/>
  <c r="M25" i="1"/>
  <c r="M32" i="1"/>
  <c r="N5" i="1"/>
  <c r="N25" i="1"/>
  <c r="N32" i="1"/>
  <c r="O11" i="1"/>
  <c r="O23" i="1"/>
</calcChain>
</file>

<file path=xl/sharedStrings.xml><?xml version="1.0" encoding="utf-8"?>
<sst xmlns="http://schemas.openxmlformats.org/spreadsheetml/2006/main" count="37" uniqueCount="37">
  <si>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</si>
  <si>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</si>
  <si>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</si>
  <si>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</si>
  <si>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</si>
  <si>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</si>
  <si>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</si>
  <si>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</si>
  <si>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</si>
  <si>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</si>
  <si>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</si>
  <si>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</si>
  <si>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Saldo inicial</t>
  </si>
  <si>
    <t>Ingresos</t>
  </si>
  <si>
    <t>Total</t>
  </si>
  <si>
    <t>Egresos</t>
  </si>
  <si>
    <t>Flujo de caja económico</t>
  </si>
  <si>
    <t>Financiamiento</t>
  </si>
  <si>
    <t>Flujo de caja financiero</t>
  </si>
  <si>
    <t>Préstamo recibido</t>
  </si>
  <si>
    <t>Ventas en efectivo</t>
  </si>
  <si>
    <t>Cobros de ventas a crédito</t>
  </si>
  <si>
    <t>Cobros por ventas de activo fijo</t>
  </si>
  <si>
    <t>Compra de mercancía</t>
  </si>
  <si>
    <t>Pago de nómina</t>
  </si>
  <si>
    <t>Pago de alquiler</t>
  </si>
  <si>
    <t>Total Ingresos</t>
  </si>
  <si>
    <t>Pago de impuestos</t>
  </si>
  <si>
    <t>Pago proveedores</t>
  </si>
  <si>
    <t>Pago de Seguridad social</t>
  </si>
  <si>
    <t>Pago de servicios públicos</t>
  </si>
  <si>
    <t>Pago de mantenimiento</t>
  </si>
  <si>
    <t>Pago de publicidad</t>
  </si>
  <si>
    <t>Pago de préstamos</t>
  </si>
  <si>
    <t>Total Egresos</t>
  </si>
  <si>
    <t>Total Financiamiento</t>
  </si>
  <si>
    <t>FLUJO DE CAJA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</si>
</sst>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sz val="16"/>
      <color theme="1"/>
      <name val="Open Sans"/>
      <family val="2"/>
    </font>
    <font>
      <b/>
      <sz val="11"/>
      <color theme="0"/>
      <name val="Open Sans"/>
      <family val="2"/>
    </font>
    <font>
      <b/>
      <sz val="16"/>
      <color theme="0"/>
      <name val="Open Sans"/>
      <family val="2"/>
    </font>
    <font>
      <b/>
      <sz val="11"/>
      <color theme="1" tint="0.34998626667073579"/>
      <name val="Open Sans"/>
      <family val="2"/>
    </font>
    <font>
      <sz val="11"/>
      <color theme="1" tint="0.34998626667073579"/>
      <name val="Open Sans"/>
      <family val="2"/>
    </font>
    <font>
      <sz val="11"/>
      <color theme="0"/>
      <name val="Open Sans"/>
      <family val="2"/>
    </font>
    <font>
      <b/>
      <sz val="10"/>
      <color theme="1" tint="0.34998626667073579"/>
      <name val="Open Sans"/>
      <family val="2"/>
    </font>
    <font>
      <b/>
      <sz val="16"/>
      <color theme="0" tint="-0.499984740745262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DC8A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1E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7" borderId="0" xfId="0" applyFill="1"/>
  </cellXfs>
  <cellStyles count="1">
    <cellStyle name="Normal" xfId="0" builtinId="0"/>
  </cellStyles>
  <dxfs count="105">
    <dxf>
      <font>
        <strike val="0"/>
        <outline val="0"/>
        <shadow val="0"/>
        <u val="none"/>
        <vertAlign val="baseline"/>
        <name val="Open Sans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  <fill>
        <patternFill patternType="solid">
          <fgColor indexed="64"/>
          <bgColor rgb="FFF6FAFC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  <fill>
        <patternFill patternType="solid">
          <fgColor indexed="64"/>
          <bgColor rgb="FFF6FAFC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ill>
        <patternFill patternType="solid">
          <fgColor indexed="64"/>
          <bgColor rgb="FFF6FAFC"/>
        </patternFill>
      </fill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  <fill>
        <patternFill patternType="solid">
          <fgColor indexed="64"/>
          <bgColor theme="8" tint="0.79998168889431442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Open San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Open Sans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F8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flujo_caja_mensual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flujo_caja_mensual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1" Type="http://schemas.openxmlformats.org/officeDocument/2006/relationships/hyperlink" Target="https://shop.emprendepyme.net/?utm_source=emprendepyme.net&amp;utm_medium=recurso_gratuito&amp;utm_campaign=offline&amp;utm_term=flujo_caja_mensual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flujo_caja_mensual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flujo_caja_mensual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161925</xdr:rowOff>
    </xdr:from>
    <xdr:to>
      <xdr:col>3</xdr:col>
      <xdr:colOff>461962</xdr:colOff>
      <xdr:row>6</xdr:row>
      <xdr:rowOff>133350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2F90A57E-F0DD-4FDD-81DA-EA56F709F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425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278625</xdr:colOff>
      <xdr:row>3</xdr:row>
      <xdr:rowOff>38353</xdr:rowOff>
    </xdr:from>
    <xdr:to>
      <xdr:col>7</xdr:col>
      <xdr:colOff>30975</xdr:colOff>
      <xdr:row>5</xdr:row>
      <xdr:rowOff>105028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87920CAB-D63B-4765-B5D1-9C88156F22CE}"/>
            </a:ext>
          </a:extLst>
        </xdr:cNvPr>
        <xdr:cNvSpPr/>
      </xdr:nvSpPr>
      <xdr:spPr>
        <a:xfrm>
          <a:off x="2564625" y="609853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40000"/>
                  <a:lumOff val="6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40000"/>
                <a:lumOff val="6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8</xdr:col>
      <xdr:colOff>746174</xdr:colOff>
      <xdr:row>3</xdr:row>
      <xdr:rowOff>16688</xdr:rowOff>
    </xdr:from>
    <xdr:to>
      <xdr:col>9</xdr:col>
      <xdr:colOff>479474</xdr:colOff>
      <xdr:row>5</xdr:row>
      <xdr:rowOff>130988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9053ACAC-9713-4911-A935-82A32720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74" y="5881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588224</xdr:colOff>
      <xdr:row>3</xdr:row>
      <xdr:rowOff>16688</xdr:rowOff>
    </xdr:from>
    <xdr:to>
      <xdr:col>10</xdr:col>
      <xdr:colOff>321524</xdr:colOff>
      <xdr:row>5</xdr:row>
      <xdr:rowOff>130988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F3FF2537-209C-428B-9734-0F0E56CCF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6224" y="5881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300074</xdr:colOff>
      <xdr:row>3</xdr:row>
      <xdr:rowOff>16688</xdr:rowOff>
    </xdr:from>
    <xdr:to>
      <xdr:col>8</xdr:col>
      <xdr:colOff>33374</xdr:colOff>
      <xdr:row>5</xdr:row>
      <xdr:rowOff>130988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18FC1F9D-CEB2-4C64-998F-E2B8F5694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074" y="5881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142124</xdr:colOff>
      <xdr:row>3</xdr:row>
      <xdr:rowOff>16688</xdr:rowOff>
    </xdr:from>
    <xdr:to>
      <xdr:col>8</xdr:col>
      <xdr:colOff>637424</xdr:colOff>
      <xdr:row>5</xdr:row>
      <xdr:rowOff>130988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FB52EAF8-B5B2-49F8-A5FF-6098F97B4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124" y="5881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457236</xdr:colOff>
      <xdr:row>7</xdr:row>
      <xdr:rowOff>88913</xdr:rowOff>
    </xdr:from>
    <xdr:to>
      <xdr:col>10</xdr:col>
      <xdr:colOff>397836</xdr:colOff>
      <xdr:row>18</xdr:row>
      <xdr:rowOff>136613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FC4D1911-ABC1-42F8-BDE9-B368045A2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142241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19</xdr:row>
      <xdr:rowOff>75413</xdr:rowOff>
    </xdr:from>
    <xdr:to>
      <xdr:col>5</xdr:col>
      <xdr:colOff>278774</xdr:colOff>
      <xdr:row>30</xdr:row>
      <xdr:rowOff>123113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6C3F3F75-9FDF-4B72-94D4-140879D6D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369491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338174</xdr:colOff>
      <xdr:row>7</xdr:row>
      <xdr:rowOff>83363</xdr:rowOff>
    </xdr:from>
    <xdr:to>
      <xdr:col>5</xdr:col>
      <xdr:colOff>278774</xdr:colOff>
      <xdr:row>18</xdr:row>
      <xdr:rowOff>131063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1438BA35-92A0-4479-960D-192B6A2A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" y="14168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457236</xdr:colOff>
      <xdr:row>19</xdr:row>
      <xdr:rowOff>71439</xdr:rowOff>
    </xdr:from>
    <xdr:to>
      <xdr:col>10</xdr:col>
      <xdr:colOff>397836</xdr:colOff>
      <xdr:row>30</xdr:row>
      <xdr:rowOff>119139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30D4F5F2-768C-4712-9E38-B67558BCD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36" y="3690939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2" name="Ingresos" displayName="Ingresos" ref="C8:N11" headerRowCount="0" totalsRowCount="1" headerRowDxfId="80" dataDxfId="79" totalsRowDxfId="78">
  <tableColumns count="12">
    <tableColumn id="1" name="Columna1" totalsRowFunction="custom" dataDxfId="103" totalsRowDxfId="104">
      <totalsRowFormula>SUM(C8:C10)</totalsRowFormula>
    </tableColumn>
    <tableColumn id="2" name="Columna2" totalsRowFunction="custom" dataDxfId="101" totalsRowDxfId="102">
      <totalsRowFormula>SUM(D8:D10)</totalsRowFormula>
    </tableColumn>
    <tableColumn id="3" name="Columna3" totalsRowFunction="custom" dataDxfId="99" totalsRowDxfId="100">
      <totalsRowFormula>SUM(E8:E10)</totalsRowFormula>
    </tableColumn>
    <tableColumn id="4" name="Columna4" totalsRowFunction="custom" dataDxfId="97" totalsRowDxfId="98">
      <totalsRowFormula>SUM(F8:F10)</totalsRowFormula>
    </tableColumn>
    <tableColumn id="5" name="Columna5" totalsRowFunction="custom" dataDxfId="95" totalsRowDxfId="96">
      <totalsRowFormula>SUM(G8:G10)</totalsRowFormula>
    </tableColumn>
    <tableColumn id="6" name="Columna6" totalsRowFunction="custom" dataDxfId="93" totalsRowDxfId="94">
      <totalsRowFormula>SUM(H8:H10)</totalsRowFormula>
    </tableColumn>
    <tableColumn id="7" name="Columna7" totalsRowFunction="custom" dataDxfId="91" totalsRowDxfId="92">
      <totalsRowFormula>SUM(I8:I10)</totalsRowFormula>
    </tableColumn>
    <tableColumn id="8" name="Columna8" totalsRowFunction="custom" dataDxfId="89" totalsRowDxfId="90">
      <totalsRowFormula>SUM(J8:J10)</totalsRowFormula>
    </tableColumn>
    <tableColumn id="9" name="Columna9" totalsRowFunction="custom" dataDxfId="87" totalsRowDxfId="88">
      <totalsRowFormula>SUM(K8:K10)</totalsRowFormula>
    </tableColumn>
    <tableColumn id="10" name="Columna10" totalsRowFunction="custom" dataDxfId="85" totalsRowDxfId="86">
      <totalsRowFormula>SUM(L8:L10)</totalsRowFormula>
    </tableColumn>
    <tableColumn id="11" name="Columna11" totalsRowFunction="custom" dataDxfId="83" totalsRowDxfId="84">
      <totalsRowFormula>SUM(M8:M10)</totalsRowFormula>
    </tableColumn>
    <tableColumn id="12" name="Columna12" totalsRowFunction="custom" dataDxfId="81" totalsRowDxfId="82">
      <totalsRowFormula>SUM(N8:N10)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Egresos" displayName="Egresos" ref="C14:N23" headerRowCount="0" totalsRowCount="1" headerRowDxfId="41" dataDxfId="40" totalsRowDxfId="39">
  <tableColumns count="12">
    <tableColumn id="1" name="Columna1" totalsRowFunction="custom" headerRowDxfId="75" dataDxfId="76" totalsRowDxfId="77">
      <totalsRowFormula>SUM(C14:C22)</totalsRowFormula>
    </tableColumn>
    <tableColumn id="2" name="Columna2" totalsRowFunction="custom" headerRowDxfId="72" dataDxfId="73" totalsRowDxfId="74">
      <totalsRowFormula>SUM(D14:D22)</totalsRowFormula>
    </tableColumn>
    <tableColumn id="3" name="Columna3" totalsRowFunction="custom" headerRowDxfId="69" dataDxfId="70" totalsRowDxfId="71">
      <totalsRowFormula>SUM(E14:E22)</totalsRowFormula>
    </tableColumn>
    <tableColumn id="4" name="Columna4" totalsRowFunction="custom" headerRowDxfId="66" dataDxfId="67" totalsRowDxfId="68">
      <totalsRowFormula>SUM(F14:F22)</totalsRowFormula>
    </tableColumn>
    <tableColumn id="5" name="Columna5" totalsRowFunction="custom" headerRowDxfId="63" dataDxfId="64" totalsRowDxfId="65">
      <totalsRowFormula>SUM(G14:G22)</totalsRowFormula>
    </tableColumn>
    <tableColumn id="6" name="Columna6" totalsRowFunction="custom" headerRowDxfId="60" dataDxfId="61" totalsRowDxfId="62">
      <totalsRowFormula>SUM(H14:H22)</totalsRowFormula>
    </tableColumn>
    <tableColumn id="7" name="Columna7" totalsRowFunction="custom" headerRowDxfId="57" dataDxfId="58" totalsRowDxfId="59">
      <totalsRowFormula>SUM(I14:I22)</totalsRowFormula>
    </tableColumn>
    <tableColumn id="8" name="Columna8" totalsRowFunction="custom" headerRowDxfId="54" dataDxfId="55" totalsRowDxfId="56">
      <totalsRowFormula>SUM(J14:J22)</totalsRowFormula>
    </tableColumn>
    <tableColumn id="9" name="Columna9" totalsRowFunction="custom" headerRowDxfId="51" dataDxfId="52" totalsRowDxfId="53">
      <totalsRowFormula>SUM(K14:K22)</totalsRowFormula>
    </tableColumn>
    <tableColumn id="10" name="Columna10" totalsRowFunction="custom" headerRowDxfId="48" dataDxfId="49" totalsRowDxfId="50">
      <totalsRowFormula>SUM(L14:L22)</totalsRowFormula>
    </tableColumn>
    <tableColumn id="11" name="Columna11" totalsRowFunction="custom" headerRowDxfId="45" dataDxfId="46" totalsRowDxfId="47">
      <totalsRowFormula>SUM(M14:M22)</totalsRowFormula>
    </tableColumn>
    <tableColumn id="12" name="Columna12" totalsRowFunction="custom" headerRowDxfId="42" dataDxfId="43" totalsRowDxfId="44">
      <totalsRowFormula>SUM(N14:N22)</totalsRow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6" name="Financiamiento" displayName="Financiamiento" ref="C28:N30" headerRowCount="0" totalsRowCount="1" headerRowDxfId="2" dataDxfId="1" totalsRowDxfId="0">
  <tableColumns count="12">
    <tableColumn id="1" name="Columna1" totalsRowFunction="custom" headerRowDxfId="36" dataDxfId="37" totalsRowDxfId="38">
      <totalsRowFormula>SUM(C28:C29)</totalsRowFormula>
    </tableColumn>
    <tableColumn id="2" name="Columna2" totalsRowFunction="custom" headerRowDxfId="33" dataDxfId="34" totalsRowDxfId="35">
      <totalsRowFormula>SUM(D28:D29)</totalsRowFormula>
    </tableColumn>
    <tableColumn id="3" name="Columna3" totalsRowFunction="custom" headerRowDxfId="30" dataDxfId="31" totalsRowDxfId="32">
      <totalsRowFormula>SUM(E28:E29)</totalsRowFormula>
    </tableColumn>
    <tableColumn id="4" name="Columna4" totalsRowFunction="custom" headerRowDxfId="27" dataDxfId="28" totalsRowDxfId="29">
      <totalsRowFormula>SUM(F28:F29)</totalsRowFormula>
    </tableColumn>
    <tableColumn id="5" name="Columna5" totalsRowFunction="custom" headerRowDxfId="24" dataDxfId="25" totalsRowDxfId="26">
      <totalsRowFormula>SUM(G28:G29)</totalsRowFormula>
    </tableColumn>
    <tableColumn id="6" name="Columna6" totalsRowFunction="custom" headerRowDxfId="21" dataDxfId="22" totalsRowDxfId="23">
      <totalsRowFormula>SUM(H28:H29)</totalsRowFormula>
    </tableColumn>
    <tableColumn id="7" name="Columna7" totalsRowFunction="custom" headerRowDxfId="18" dataDxfId="19" totalsRowDxfId="20">
      <totalsRowFormula>SUM(I28:I29)</totalsRowFormula>
    </tableColumn>
    <tableColumn id="8" name="Columna8" totalsRowFunction="custom" headerRowDxfId="15" dataDxfId="16" totalsRowDxfId="17">
      <totalsRowFormula>SUM(J28:J29)</totalsRowFormula>
    </tableColumn>
    <tableColumn id="9" name="Columna9" totalsRowFunction="custom" headerRowDxfId="12" dataDxfId="13" totalsRowDxfId="14">
      <totalsRowFormula>SUM(K28:K29)</totalsRowFormula>
    </tableColumn>
    <tableColumn id="10" name="Columna10" totalsRowFunction="custom" headerRowDxfId="9" dataDxfId="10" totalsRowDxfId="11">
      <totalsRowFormula>SUM(L28:L29)</totalsRowFormula>
    </tableColumn>
    <tableColumn id="11" name="Columna11" totalsRowFunction="custom" headerRowDxfId="6" dataDxfId="7" totalsRowDxfId="8">
      <totalsRowFormula>SUM(M28:M29)</totalsRowFormula>
    </tableColumn>
    <tableColumn id="12" name="Columna12" totalsRowFunction="custom" headerRowDxfId="3" dataDxfId="4" totalsRowDxfId="5">
      <totalsRowFormula>SUM(N28:N29)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F1E9"/>
  </sheetPr>
  <dimension ref="A1"/>
  <sheetViews>
    <sheetView showGridLines="0" showRowColHeaders="0" tabSelected="1" workbookViewId="0">
      <selection activeCell="P20" sqref="P20"/>
    </sheetView>
  </sheetViews>
  <sheetFormatPr baseColWidth="10" defaultRowHeight="15" x14ac:dyDescent="0.25"/>
  <cols>
    <col min="1" max="16384" width="11.42578125" style="16"/>
  </cols>
  <sheetData/>
  <sheetProtection algorithmName="SHA-512" hashValue="y1ApcsRzmgzXdjdrRoLwYkFpB6FL4aeJq8MCIGUq/EZjcKjR/uN8zkQBOEkzVWouG1EOKuyWjWsy1Oqp91Zw0g==" saltValue="2XBLLRu7R80EuBUCOBevQ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2:O32"/>
  <sheetViews>
    <sheetView showGridLines="0" zoomScaleNormal="100" workbookViewId="0">
      <pane ySplit="4" topLeftCell="A5" activePane="bottomLeft" state="frozen"/>
      <selection pane="bottomLeft" activeCell="Q59" sqref="Q59"/>
    </sheetView>
  </sheetViews>
  <sheetFormatPr baseColWidth="10" defaultRowHeight="16.5" x14ac:dyDescent="0.25"/>
  <cols>
    <col min="1" max="1" width="10.7109375" style="1" customWidth="1"/>
    <col min="2" max="2" width="30.28515625" style="2" bestFit="1" customWidth="1"/>
    <col min="3" max="15" width="15.7109375" style="1" customWidth="1"/>
    <col min="16" max="16384" width="11.42578125" style="1"/>
  </cols>
  <sheetData>
    <row r="2" spans="2:15" s="3" customFormat="1" ht="22.5" x14ac:dyDescent="0.25">
      <c r="B2" s="15" t="s">
        <v>36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4" spans="2:15" ht="22.5" x14ac:dyDescent="0.25"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10</v>
      </c>
      <c r="N4" s="5" t="s">
        <v>11</v>
      </c>
      <c r="O4" s="5" t="s">
        <v>14</v>
      </c>
    </row>
    <row r="5" spans="2:15" ht="30" customHeight="1" x14ac:dyDescent="0.25">
      <c r="B5" s="4" t="s">
        <v>12</v>
      </c>
      <c r="C5" s="6">
        <v>0</v>
      </c>
      <c r="D5" s="6">
        <f>C32</f>
        <v>0</v>
      </c>
      <c r="E5" s="6">
        <f>D32</f>
        <v>0</v>
      </c>
      <c r="F5" s="6">
        <f t="shared" ref="F5:N5" si="0">E32</f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6">
        <f t="shared" si="0"/>
        <v>0</v>
      </c>
      <c r="O5" s="6"/>
    </row>
    <row r="6" spans="2:15" ht="8.25" customHeight="1" x14ac:dyDescent="0.25"/>
    <row r="7" spans="2:15" ht="30" customHeight="1" x14ac:dyDescent="0.25">
      <c r="B7" s="4" t="s">
        <v>13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2:15" ht="30" customHeight="1" x14ac:dyDescent="0.25">
      <c r="B8" s="13" t="s">
        <v>20</v>
      </c>
      <c r="C8" s="11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>SUM('Flujo de caja mensual'!$C8:$N8)</f>
        <v>0</v>
      </c>
    </row>
    <row r="9" spans="2:15" ht="30" customHeight="1" x14ac:dyDescent="0.25">
      <c r="B9" s="13" t="s">
        <v>21</v>
      </c>
      <c r="C9" s="11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f>SUM('Flujo de caja mensual'!$C9:$N9)</f>
        <v>0</v>
      </c>
    </row>
    <row r="10" spans="2:15" ht="30" customHeight="1" x14ac:dyDescent="0.25">
      <c r="B10" s="13" t="s">
        <v>22</v>
      </c>
      <c r="C10" s="12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f>SUM('Flujo de caja mensual'!$C10:$N10)</f>
        <v>0</v>
      </c>
    </row>
    <row r="11" spans="2:15" ht="30" customHeight="1" x14ac:dyDescent="0.25">
      <c r="B11" s="10" t="s">
        <v>26</v>
      </c>
      <c r="C11" s="10">
        <f t="shared" ref="C11:N11" si="1">SUM(C8:C10)</f>
        <v>0</v>
      </c>
      <c r="D11" s="10">
        <f t="shared" si="1"/>
        <v>0</v>
      </c>
      <c r="E11" s="10">
        <f t="shared" si="1"/>
        <v>0</v>
      </c>
      <c r="F11" s="10">
        <f t="shared" si="1"/>
        <v>0</v>
      </c>
      <c r="G11" s="10">
        <f t="shared" si="1"/>
        <v>0</v>
      </c>
      <c r="H11" s="10">
        <f t="shared" si="1"/>
        <v>0</v>
      </c>
      <c r="I11" s="10">
        <f t="shared" si="1"/>
        <v>0</v>
      </c>
      <c r="J11" s="10">
        <f t="shared" si="1"/>
        <v>0</v>
      </c>
      <c r="K11" s="10">
        <f t="shared" si="1"/>
        <v>0</v>
      </c>
      <c r="L11" s="10">
        <f t="shared" si="1"/>
        <v>0</v>
      </c>
      <c r="M11" s="10">
        <f t="shared" si="1"/>
        <v>0</v>
      </c>
      <c r="N11" s="10">
        <f t="shared" si="1"/>
        <v>0</v>
      </c>
      <c r="O11" s="10">
        <f>SUM('Flujo de caja mensual'!$C$11:$N$11)</f>
        <v>0</v>
      </c>
    </row>
    <row r="12" spans="2:15" ht="8.25" customHeight="1" x14ac:dyDescent="0.25"/>
    <row r="13" spans="2:15" ht="30" customHeight="1" x14ac:dyDescent="0.25">
      <c r="B13" s="4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2:15" ht="30" customHeight="1" x14ac:dyDescent="0.25">
      <c r="B14" s="13" t="s">
        <v>23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>SUM('Flujo de caja mensual'!$C14:$N14)</f>
        <v>0</v>
      </c>
    </row>
    <row r="15" spans="2:15" ht="30" customHeight="1" x14ac:dyDescent="0.25">
      <c r="B15" s="13" t="s">
        <v>24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>SUM('Flujo de caja mensual'!$C15:$N15)</f>
        <v>0</v>
      </c>
    </row>
    <row r="16" spans="2:15" ht="30" customHeight="1" x14ac:dyDescent="0.25">
      <c r="B16" s="13" t="s">
        <v>29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>SUM('Flujo de caja mensual'!$C16:$N16)</f>
        <v>0</v>
      </c>
    </row>
    <row r="17" spans="2:15" ht="30" customHeight="1" x14ac:dyDescent="0.25">
      <c r="B17" s="13" t="s">
        <v>28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>SUM('Flujo de caja mensual'!$C17:$N17)</f>
        <v>0</v>
      </c>
    </row>
    <row r="18" spans="2:15" ht="30" customHeight="1" x14ac:dyDescent="0.25">
      <c r="B18" s="13" t="s">
        <v>27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>SUM('Flujo de caja mensual'!$C18:$N18)</f>
        <v>0</v>
      </c>
    </row>
    <row r="19" spans="2:15" ht="30" customHeight="1" x14ac:dyDescent="0.25">
      <c r="B19" s="13" t="s">
        <v>30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>SUM('Flujo de caja mensual'!$C19:$N19)</f>
        <v>0</v>
      </c>
    </row>
    <row r="20" spans="2:15" ht="30" customHeight="1" x14ac:dyDescent="0.25">
      <c r="B20" s="13" t="s">
        <v>25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>SUM('Flujo de caja mensual'!$C20:$N20)</f>
        <v>0</v>
      </c>
    </row>
    <row r="21" spans="2:15" ht="30" customHeight="1" x14ac:dyDescent="0.25">
      <c r="B21" s="13" t="s">
        <v>31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>SUM('Flujo de caja mensual'!$C21:$N21)</f>
        <v>0</v>
      </c>
    </row>
    <row r="22" spans="2:15" ht="30" customHeight="1" x14ac:dyDescent="0.25">
      <c r="B22" s="13" t="s">
        <v>32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>SUM('Flujo de caja mensual'!$C22:$N22)</f>
        <v>0</v>
      </c>
    </row>
    <row r="23" spans="2:15" ht="30" customHeight="1" x14ac:dyDescent="0.25">
      <c r="B23" s="10" t="s">
        <v>34</v>
      </c>
      <c r="C23" s="10">
        <f t="shared" ref="C23:N23" si="2">SUM(C14:C22)</f>
        <v>0</v>
      </c>
      <c r="D23" s="10">
        <f t="shared" si="2"/>
        <v>0</v>
      </c>
      <c r="E23" s="10">
        <f t="shared" si="2"/>
        <v>0</v>
      </c>
      <c r="F23" s="10">
        <f t="shared" si="2"/>
        <v>0</v>
      </c>
      <c r="G23" s="10">
        <f t="shared" si="2"/>
        <v>0</v>
      </c>
      <c r="H23" s="10">
        <f t="shared" si="2"/>
        <v>0</v>
      </c>
      <c r="I23" s="10">
        <f t="shared" si="2"/>
        <v>0</v>
      </c>
      <c r="J23" s="10">
        <f t="shared" si="2"/>
        <v>0</v>
      </c>
      <c r="K23" s="10">
        <f t="shared" si="2"/>
        <v>0</v>
      </c>
      <c r="L23" s="10">
        <f t="shared" si="2"/>
        <v>0</v>
      </c>
      <c r="M23" s="10">
        <f t="shared" si="2"/>
        <v>0</v>
      </c>
      <c r="N23" s="10">
        <f t="shared" si="2"/>
        <v>0</v>
      </c>
      <c r="O23" s="10">
        <f>SUM('Flujo de caja mensual'!$C$23:$N$23)</f>
        <v>0</v>
      </c>
    </row>
    <row r="24" spans="2:15" ht="8.25" customHeight="1" x14ac:dyDescent="0.25"/>
    <row r="25" spans="2:15" ht="30" customHeight="1" x14ac:dyDescent="0.25">
      <c r="B25" s="14" t="s">
        <v>16</v>
      </c>
      <c r="C25" s="14">
        <f>C5+'Flujo de caja mensual'!$C$11-'Flujo de caja mensual'!$C$23</f>
        <v>0</v>
      </c>
      <c r="D25" s="14">
        <f>D5+'Flujo de caja mensual'!$D$11-'Flujo de caja mensual'!$D$23</f>
        <v>0</v>
      </c>
      <c r="E25" s="14">
        <f>E5+'Flujo de caja mensual'!$E$11-'Flujo de caja mensual'!$E$23</f>
        <v>0</v>
      </c>
      <c r="F25" s="14">
        <f>F5+'Flujo de caja mensual'!$F$11-'Flujo de caja mensual'!$F$23</f>
        <v>0</v>
      </c>
      <c r="G25" s="14">
        <f>G5+'Flujo de caja mensual'!$G$11-'Flujo de caja mensual'!$G$23</f>
        <v>0</v>
      </c>
      <c r="H25" s="14">
        <f>H5+'Flujo de caja mensual'!$H$11-'Flujo de caja mensual'!$H$23</f>
        <v>0</v>
      </c>
      <c r="I25" s="14">
        <f>I5+'Flujo de caja mensual'!$I$11-'Flujo de caja mensual'!$I$23</f>
        <v>0</v>
      </c>
      <c r="J25" s="14">
        <f>J5+'Flujo de caja mensual'!$J$11-'Flujo de caja mensual'!$J$23</f>
        <v>0</v>
      </c>
      <c r="K25" s="14">
        <f>K5+'Flujo de caja mensual'!$K$11-'Flujo de caja mensual'!$K$23</f>
        <v>0</v>
      </c>
      <c r="L25" s="14">
        <f>L5+'Flujo de caja mensual'!$L$11-'Flujo de caja mensual'!$L$23</f>
        <v>0</v>
      </c>
      <c r="M25" s="14">
        <f>M5+'Flujo de caja mensual'!$M$11-'Flujo de caja mensual'!$M$23</f>
        <v>0</v>
      </c>
      <c r="N25" s="14">
        <f>N5+'Flujo de caja mensual'!$N$11-'Flujo de caja mensual'!$N$23</f>
        <v>0</v>
      </c>
      <c r="O25" s="14"/>
    </row>
    <row r="26" spans="2:15" ht="8.25" customHeight="1" x14ac:dyDescent="0.25"/>
    <row r="27" spans="2:15" ht="30" customHeight="1" x14ac:dyDescent="0.25">
      <c r="B27" s="4" t="s">
        <v>17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2:15" ht="30" customHeight="1" x14ac:dyDescent="0.25">
      <c r="B28" s="13" t="s">
        <v>19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>SUM('Flujo de caja mensual'!$C28:$N28)</f>
        <v>0</v>
      </c>
    </row>
    <row r="29" spans="2:15" ht="30" customHeight="1" x14ac:dyDescent="0.25">
      <c r="B29" s="13" t="s">
        <v>33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>SUM('Flujo de caja mensual'!$C29:$N29)</f>
        <v>0</v>
      </c>
    </row>
    <row r="30" spans="2:15" ht="30" customHeight="1" x14ac:dyDescent="0.25">
      <c r="B30" s="10" t="s">
        <v>35</v>
      </c>
      <c r="C30" s="10">
        <f t="shared" ref="C30:N30" si="3">SUM(C28:C29)</f>
        <v>0</v>
      </c>
      <c r="D30" s="10">
        <f t="shared" si="3"/>
        <v>0</v>
      </c>
      <c r="E30" s="10">
        <f t="shared" si="3"/>
        <v>0</v>
      </c>
      <c r="F30" s="10">
        <f t="shared" si="3"/>
        <v>0</v>
      </c>
      <c r="G30" s="10">
        <f t="shared" si="3"/>
        <v>0</v>
      </c>
      <c r="H30" s="10">
        <f t="shared" si="3"/>
        <v>0</v>
      </c>
      <c r="I30" s="10">
        <f t="shared" si="3"/>
        <v>0</v>
      </c>
      <c r="J30" s="10">
        <f t="shared" si="3"/>
        <v>0</v>
      </c>
      <c r="K30" s="10">
        <f t="shared" si="3"/>
        <v>0</v>
      </c>
      <c r="L30" s="10">
        <f t="shared" si="3"/>
        <v>0</v>
      </c>
      <c r="M30" s="10">
        <f t="shared" si="3"/>
        <v>0</v>
      </c>
      <c r="N30" s="10">
        <f t="shared" si="3"/>
        <v>0</v>
      </c>
      <c r="O30" s="10">
        <f>SUM('Flujo de caja mensual'!$C$30:$N$30)</f>
        <v>0</v>
      </c>
    </row>
    <row r="31" spans="2:15" ht="8.25" customHeight="1" x14ac:dyDescent="0.25"/>
    <row r="32" spans="2:15" ht="30" customHeight="1" x14ac:dyDescent="0.25">
      <c r="B32" s="14" t="s">
        <v>18</v>
      </c>
      <c r="C32" s="14">
        <f>C25-'Flujo de caja mensual'!$C$30</f>
        <v>0</v>
      </c>
      <c r="D32" s="14">
        <f>D25-'Flujo de caja mensual'!$D$30</f>
        <v>0</v>
      </c>
      <c r="E32" s="14">
        <f>E25-'Flujo de caja mensual'!$E$30</f>
        <v>0</v>
      </c>
      <c r="F32" s="14">
        <f>F25-'Flujo de caja mensual'!$F$30</f>
        <v>0</v>
      </c>
      <c r="G32" s="14">
        <f>G25-'Flujo de caja mensual'!$G$30</f>
        <v>0</v>
      </c>
      <c r="H32" s="14">
        <f>H25-'Flujo de caja mensual'!$H$30</f>
        <v>0</v>
      </c>
      <c r="I32" s="14">
        <f>I25-'Flujo de caja mensual'!$I$30</f>
        <v>0</v>
      </c>
      <c r="J32" s="14">
        <f>J25-'Flujo de caja mensual'!$J$30</f>
        <v>0</v>
      </c>
      <c r="K32" s="14">
        <f>K25-'Flujo de caja mensual'!$K$30</f>
        <v>0</v>
      </c>
      <c r="L32" s="14">
        <f>L25-'Flujo de caja mensual'!$L$30</f>
        <v>0</v>
      </c>
      <c r="M32" s="14">
        <f>M25-'Flujo de caja mensual'!$M$30</f>
        <v>0</v>
      </c>
      <c r="N32" s="14">
        <f>N25-'Flujo de caja mensual'!$N$30</f>
        <v>0</v>
      </c>
      <c r="O32" s="14"/>
    </row>
  </sheetData>
  <mergeCells count="1">
    <mergeCell ref="B2:O2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Emprendepyme shop</vt:lpstr>
      <vt:lpstr>Flujo de caja mensual</vt:lpstr>
    </vt:vector>
  </TitlesOfParts>
  <Company>Emprendepyme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Just EXW</cp:lastModifiedBy>
  <dcterms:created xsi:type="dcterms:W3CDTF">2014-04-13T22:02:47Z</dcterms:created>
  <dcterms:modified xsi:type="dcterms:W3CDTF">2022-07-13T12:38:47Z</dcterms:modified>
</cp:coreProperties>
</file>